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'部门收入总表'!$A$1:$O$51</definedName>
    <definedName name="_xlnm.Print_Titles" localSheetId="3">'部门支出总表'!$A:$H,'部门支出总表'!$1:$6</definedName>
    <definedName name="_xlnm.Print_Area" localSheetId="3">'部门支出总表'!$A$1:$H$50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'一般公共预算支出表'!$A$1:$E$53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<sst xmlns="http://schemas.openxmlformats.org/spreadsheetml/2006/main" count="405" uniqueCount="197">
  <si>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</si>
  <si>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</si>
  <si>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</si>
  <si>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</si>
  <si>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</si>
  <si>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</si>
  <si>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</si>
  <si>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</si>
  <si>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</si>
  <si>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填报单位:988婺源县思口镇 , 988001婺源县思口镇政府 , 988002婺源县思口财政所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</si>
  <si>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</si>
  <si>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</si>
  <si>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</si>
  <si>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</si>
  <si>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</si>
  <si>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</si>
  <si>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</si>
  <si>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</si>
  <si>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</si>
  <si>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</si>
  <si>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</si>
  <si>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</si>
  <si>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</si>
  <si>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</si>
  <si>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</si>
  <si>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</si>
  <si>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</si>
  <si>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</si>
  <si>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</si>
  <si>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</si>
  <si>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</si>
  <si>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</si>
  <si>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</si>
  <si>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</si>
  <si>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</si>
  <si>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</si>
  <si>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</si>
  <si>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</si>
  <si>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</si>
  <si>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</si>
  <si>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</si>
  <si>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</si>
  <si>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</si>
  <si>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</si>
  <si>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</si>
  <si>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</si>
  <si>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</si>
  <si>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</si>
  <si>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</si>
  <si>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</si>
  <si>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</si>
  <si>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</si>
  <si>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</si>
  <si>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</si>
  <si>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</si>
  <si>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</si>
  <si>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</si>
  <si>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</si>
  <si>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</si>
  <si>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</si>
  <si>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</si>
  <si>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</si>
  <si>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2010699</t>
  </si>
  <si>
    <t>　　其他财政事务支出</t>
  </si>
  <si>
    <t>207</t>
  </si>
  <si>
    <t>文化旅游体育与传媒支出</t>
  </si>
  <si>
    <t>　08</t>
  </si>
  <si>
    <t>　广播电视</t>
  </si>
  <si>
    <t>　　2070899</t>
  </si>
  <si>
    <t>　　其他广播电视支出</t>
  </si>
  <si>
    <t>208</t>
  </si>
  <si>
    <t>社会保障和就业支出</t>
  </si>
  <si>
    <t>　01</t>
  </si>
  <si>
    <t>　人力资源和社会保障管理事务</t>
  </si>
  <si>
    <t>　　2080199</t>
  </si>
  <si>
    <t>　　其他人力资源和社会保障管理事务支出</t>
  </si>
  <si>
    <t>　02</t>
  </si>
  <si>
    <t>　民政管理事务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</si>
  <si>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</si>
  <si>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</si>
  <si>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</si>
  <si>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</si>
  <si>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</si>
  <si>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</si>
  <si>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</si>
  <si>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</si>
  <si>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</si>
  <si>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</si>
  <si>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</si>
  <si>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</si>
  <si>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</si>
  <si>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</si>
  <si>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</si>
  <si>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</si>
  <si>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</si>
  <si>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</si>
  <si>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</si>
  <si>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</si>
  <si>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城乡社区公共设施</t>
  </si>
  <si>
    <t>　　2120399</t>
  </si>
  <si>
    <t>　　其他城乡社区公共设施支出</t>
  </si>
  <si>
    <t>213</t>
  </si>
  <si>
    <t>农林水支出</t>
  </si>
  <si>
    <t>　农业农村</t>
  </si>
  <si>
    <t>　　2130104</t>
  </si>
  <si>
    <t>　　事业运行</t>
  </si>
  <si>
    <t>　水利</t>
  </si>
  <si>
    <t>　　2130304</t>
  </si>
  <si>
    <t>　　水利行业业务管理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</si>
  <si>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</si>
  <si>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</si>
  <si>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</si>
  <si>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</si>
  <si>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</si>
  <si>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</si>
  <si>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</si>
  <si>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</si>
  <si>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</si>
  <si>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</si>
  <si>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</si>
  <si>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</si>
  <si>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</si>
  <si>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</si>
  <si>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</si>
  <si>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</si>
  <si>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</si>
  <si>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</si>
  <si>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</si>
  <si>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</si>
  <si>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</si>
  <si>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</si>
  <si>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</si>
  <si>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</si>
  <si>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</si>
  <si>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</si>
  <si>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</si>
  <si>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</si>
  <si>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</si>
  <si>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</si>
  <si>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</si>
  <si>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</si>
  <si>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</si>
  <si>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</si>
  <si>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</si>
  <si>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</si>
  <si>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</si>
  <si>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</si>
  <si>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</si>
  <si>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</si>
  <si>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</si>
  <si>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</si>
  <si>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</si>
  <si>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</si>
  <si>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</si>
  <si>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</si>
  <si>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</si>
  <si>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</si>
  <si>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</si>
  <si>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</si>
  <si>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</si>
  <si>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</si>
  <si>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</si>
  <si>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</si>
  <si>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</si>
  <si>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</si>
  <si>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</si>
  <si>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</si>
  <si>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</si>
  <si>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</si>
  <si>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</si>
  <si>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</si>
  <si>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30226</t>
  </si>
  <si>
    <t>　劳务费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</si>
  <si>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</si>
  <si>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</si>
  <si>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</si>
  <si>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</si>
  <si>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</si>
  <si>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</si>
  <si>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</si>
  <si>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</si>
  <si>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</si>
  <si>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</si>
  <si>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</si>
  <si>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</si>
  <si>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</si>
  <si>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</si>
  <si>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</si>
  <si>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</si>
  <si>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</si>
  <si>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</si>
  <si>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988</t>
  </si>
  <si>
    <t>婺源县思口镇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</si>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</sst>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1.7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1.7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1.7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1.7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1.7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4.25"/>
    <row r="19" s="1" customFormat="1" ht="16.5" customHeight="1"/>
    <row r="20" s="1" customFormat="1" ht="21.7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194</v>
      </c>
      <c r="B2" s="2"/>
      <c r="C2" s="2"/>
    </row>
    <row r="3" s="1" customFormat="1" ht="17.25" customHeight="1"/>
    <row r="4" spans="1:3" s="1" customFormat="1" ht="15.75" customHeight="1">
      <c r="A4" s="3" t="s">
        <v>195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1418.09</v>
      </c>
      <c r="C7" s="12"/>
      <c r="D7" s="11"/>
      <c r="F7" s="11"/>
    </row>
    <row r="8" spans="1:3" s="1" customFormat="1" ht="27.75" customHeight="1">
      <c r="A8" s="6" t="s">
        <v>53</v>
      </c>
      <c r="B8" s="7">
        <v>922.38</v>
      </c>
      <c r="C8" s="12"/>
    </row>
    <row r="9" spans="1:3" s="1" customFormat="1" ht="27.75" customHeight="1">
      <c r="A9" s="6" t="s">
        <v>65</v>
      </c>
      <c r="B9" s="7">
        <v>7.6</v>
      </c>
      <c r="C9" s="12"/>
    </row>
    <row r="10" spans="1:3" s="1" customFormat="1" ht="27.75" customHeight="1">
      <c r="A10" s="6" t="s">
        <v>71</v>
      </c>
      <c r="B10" s="7">
        <v>66.74</v>
      </c>
      <c r="C10" s="12"/>
    </row>
    <row r="11" spans="1:3" s="1" customFormat="1" ht="27.75" customHeight="1">
      <c r="A11" s="6" t="s">
        <v>85</v>
      </c>
      <c r="B11" s="7">
        <v>42.36</v>
      </c>
      <c r="C11" s="12"/>
    </row>
    <row r="12" spans="1:3" s="1" customFormat="1" ht="27.75" customHeight="1">
      <c r="A12" s="6" t="s">
        <v>97</v>
      </c>
      <c r="B12" s="7">
        <v>58</v>
      </c>
      <c r="C12" s="12"/>
    </row>
    <row r="13" spans="1:3" s="1" customFormat="1" ht="27.75" customHeight="1">
      <c r="A13" s="6" t="s">
        <v>102</v>
      </c>
      <c r="B13" s="7">
        <v>321.01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196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195</v>
      </c>
      <c r="B4" s="4" t="s">
        <v>38</v>
      </c>
      <c r="C4" s="4" t="s">
        <v>123</v>
      </c>
      <c r="D4" s="4" t="s">
        <v>124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640.87</v>
      </c>
      <c r="C7" s="8">
        <v>640.87</v>
      </c>
      <c r="D7" s="7"/>
    </row>
    <row r="8" spans="1:4" s="1" customFormat="1" ht="27.75" customHeight="1">
      <c r="A8" s="6" t="s">
        <v>53</v>
      </c>
      <c r="B8" s="7">
        <v>204.74</v>
      </c>
      <c r="C8" s="8">
        <v>204.74</v>
      </c>
      <c r="D8" s="7"/>
    </row>
    <row r="9" spans="1:4" s="1" customFormat="1" ht="27.75" customHeight="1">
      <c r="A9" s="6" t="s">
        <v>65</v>
      </c>
      <c r="B9" s="7">
        <v>7.6</v>
      </c>
      <c r="C9" s="8">
        <v>7.6</v>
      </c>
      <c r="D9" s="7"/>
    </row>
    <row r="10" spans="1:4" s="1" customFormat="1" ht="27.75" customHeight="1">
      <c r="A10" s="6" t="s">
        <v>71</v>
      </c>
      <c r="B10" s="7">
        <v>65.16</v>
      </c>
      <c r="C10" s="8">
        <v>65.16</v>
      </c>
      <c r="D10" s="7"/>
    </row>
    <row r="11" spans="1:4" s="1" customFormat="1" ht="27.75" customHeight="1">
      <c r="A11" s="6" t="s">
        <v>85</v>
      </c>
      <c r="B11" s="7">
        <v>42.36</v>
      </c>
      <c r="C11" s="8">
        <v>42.36</v>
      </c>
      <c r="D11" s="7"/>
    </row>
    <row r="12" spans="1:4" s="1" customFormat="1" ht="27.75" customHeight="1">
      <c r="A12" s="6" t="s">
        <v>102</v>
      </c>
      <c r="B12" s="7">
        <v>321.01</v>
      </c>
      <c r="C12" s="8">
        <v>321.01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640.87</v>
      </c>
      <c r="C6" s="55" t="str">
        <f>'支出总表（引用）'!A8</f>
        <v>一般公共服务支出</v>
      </c>
      <c r="D6" s="43">
        <f>'支出总表（引用）'!B8</f>
        <v>922.38</v>
      </c>
    </row>
    <row r="7" spans="1:4" s="1" customFormat="1" ht="17.25" customHeight="1">
      <c r="A7" s="35" t="s">
        <v>17</v>
      </c>
      <c r="B7" s="36">
        <v>640.87</v>
      </c>
      <c r="C7" s="55" t="str">
        <f>'支出总表（引用）'!A9</f>
        <v>文化旅游体育与传媒支出</v>
      </c>
      <c r="D7" s="43">
        <f>'支出总表（引用）'!B9</f>
        <v>7.6</v>
      </c>
    </row>
    <row r="8" spans="1:4" s="1" customFormat="1" ht="17.25" customHeight="1">
      <c r="A8" s="35" t="s">
        <v>18</v>
      </c>
      <c r="B8" s="36"/>
      <c r="C8" s="55" t="str">
        <f>'支出总表（引用）'!A10</f>
        <v>社会保障和就业支出</v>
      </c>
      <c r="D8" s="43">
        <f>'支出总表（引用）'!B10</f>
        <v>66.74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卫生健康支出</v>
      </c>
      <c r="D9" s="43">
        <f>'支出总表（引用）'!B11</f>
        <v>42.36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城乡社区支出</v>
      </c>
      <c r="D10" s="43">
        <f>'支出总表（引用）'!B12</f>
        <v>58</v>
      </c>
    </row>
    <row r="11" spans="1:4" s="1" customFormat="1" ht="17.25" customHeight="1">
      <c r="A11" s="35" t="s">
        <v>21</v>
      </c>
      <c r="B11" s="36"/>
      <c r="C11" s="55" t="str">
        <f>'支出总表（引用）'!A13</f>
        <v>农林水支出</v>
      </c>
      <c r="D11" s="43">
        <f>'支出总表（引用）'!B13</f>
        <v>321.01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650.3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1291.17</v>
      </c>
      <c r="C49" s="44" t="s">
        <v>27</v>
      </c>
      <c r="D49" s="21">
        <f>'支出总表（引用）'!B7</f>
        <v>1418.09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126.92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1418.0900000000001</v>
      </c>
      <c r="C53" s="44" t="s">
        <v>32</v>
      </c>
      <c r="D53" s="21">
        <f>B53</f>
        <v>1418.0900000000001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5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1418.09</v>
      </c>
      <c r="D7" s="22">
        <v>126.92</v>
      </c>
      <c r="E7" s="22">
        <v>640.87</v>
      </c>
      <c r="F7" s="22">
        <v>640.87</v>
      </c>
      <c r="G7" s="22"/>
      <c r="H7" s="22"/>
      <c r="I7" s="22"/>
      <c r="J7" s="22"/>
      <c r="K7" s="22"/>
      <c r="L7" s="21">
        <v>650.3</v>
      </c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922.38</v>
      </c>
      <c r="D8" s="22">
        <v>67.34</v>
      </c>
      <c r="E8" s="22">
        <v>204.74</v>
      </c>
      <c r="F8" s="22">
        <v>204.74</v>
      </c>
      <c r="G8" s="22"/>
      <c r="H8" s="22"/>
      <c r="I8" s="22"/>
      <c r="J8" s="22"/>
      <c r="K8" s="22"/>
      <c r="L8" s="21">
        <v>650.3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888.39</v>
      </c>
      <c r="D9" s="22">
        <v>64.36</v>
      </c>
      <c r="E9" s="22">
        <v>174.03</v>
      </c>
      <c r="F9" s="22">
        <v>174.03</v>
      </c>
      <c r="G9" s="22"/>
      <c r="H9" s="22"/>
      <c r="I9" s="22"/>
      <c r="J9" s="22"/>
      <c r="K9" s="22"/>
      <c r="L9" s="21">
        <v>650</v>
      </c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157.03</v>
      </c>
      <c r="D10" s="22"/>
      <c r="E10" s="22">
        <v>157.03</v>
      </c>
      <c r="F10" s="22">
        <v>157.03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731.36</v>
      </c>
      <c r="D11" s="22">
        <v>64.36</v>
      </c>
      <c r="E11" s="22">
        <v>17</v>
      </c>
      <c r="F11" s="22">
        <v>17</v>
      </c>
      <c r="G11" s="22"/>
      <c r="H11" s="22"/>
      <c r="I11" s="22"/>
      <c r="J11" s="22"/>
      <c r="K11" s="22"/>
      <c r="L11" s="21">
        <v>650</v>
      </c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33.99</v>
      </c>
      <c r="D12" s="22">
        <v>2.98</v>
      </c>
      <c r="E12" s="22">
        <v>30.71</v>
      </c>
      <c r="F12" s="22">
        <v>30.71</v>
      </c>
      <c r="G12" s="22"/>
      <c r="H12" s="22"/>
      <c r="I12" s="22"/>
      <c r="J12" s="22"/>
      <c r="K12" s="22"/>
      <c r="L12" s="21">
        <v>0.3</v>
      </c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33.99</v>
      </c>
      <c r="D13" s="22">
        <v>2.98</v>
      </c>
      <c r="E13" s="22">
        <v>30.71</v>
      </c>
      <c r="F13" s="22">
        <v>30.71</v>
      </c>
      <c r="G13" s="22"/>
      <c r="H13" s="22"/>
      <c r="I13" s="22"/>
      <c r="J13" s="22"/>
      <c r="K13" s="22"/>
      <c r="L13" s="21">
        <v>0.3</v>
      </c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7.6</v>
      </c>
      <c r="D14" s="22"/>
      <c r="E14" s="22">
        <v>7.6</v>
      </c>
      <c r="F14" s="22">
        <v>7.6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7.6</v>
      </c>
      <c r="D15" s="22"/>
      <c r="E15" s="22">
        <v>7.6</v>
      </c>
      <c r="F15" s="22">
        <v>7.6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7.6</v>
      </c>
      <c r="D16" s="22"/>
      <c r="E16" s="22">
        <v>7.6</v>
      </c>
      <c r="F16" s="22">
        <v>7.6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66.74</v>
      </c>
      <c r="D17" s="22">
        <v>1.58</v>
      </c>
      <c r="E17" s="22">
        <v>65.16</v>
      </c>
      <c r="F17" s="22">
        <v>65.16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16.36</v>
      </c>
      <c r="D18" s="22"/>
      <c r="E18" s="22">
        <v>16.36</v>
      </c>
      <c r="F18" s="22">
        <v>16.36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74</v>
      </c>
      <c r="B19" s="6" t="s">
        <v>75</v>
      </c>
      <c r="C19" s="22">
        <v>16.36</v>
      </c>
      <c r="D19" s="22"/>
      <c r="E19" s="22">
        <v>16.36</v>
      </c>
      <c r="F19" s="22">
        <v>16.36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10.5</v>
      </c>
      <c r="D20" s="22"/>
      <c r="E20" s="22">
        <v>10.5</v>
      </c>
      <c r="F20" s="22">
        <v>10.5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10.5</v>
      </c>
      <c r="D21" s="22"/>
      <c r="E21" s="22">
        <v>10.5</v>
      </c>
      <c r="F21" s="22">
        <v>10.5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80</v>
      </c>
      <c r="B22" s="6" t="s">
        <v>81</v>
      </c>
      <c r="C22" s="22">
        <v>39.88</v>
      </c>
      <c r="D22" s="22">
        <v>1.58</v>
      </c>
      <c r="E22" s="22">
        <v>38.3</v>
      </c>
      <c r="F22" s="22">
        <v>38.3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82</v>
      </c>
      <c r="B23" s="6" t="s">
        <v>83</v>
      </c>
      <c r="C23" s="22">
        <v>39.88</v>
      </c>
      <c r="D23" s="22">
        <v>1.58</v>
      </c>
      <c r="E23" s="22">
        <v>38.3</v>
      </c>
      <c r="F23" s="22">
        <v>38.3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84</v>
      </c>
      <c r="B24" s="6" t="s">
        <v>85</v>
      </c>
      <c r="C24" s="22">
        <v>42.36</v>
      </c>
      <c r="D24" s="22"/>
      <c r="E24" s="22">
        <v>42.36</v>
      </c>
      <c r="F24" s="22">
        <v>42.36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86</v>
      </c>
      <c r="B25" s="6" t="s">
        <v>87</v>
      </c>
      <c r="C25" s="22">
        <v>21.39</v>
      </c>
      <c r="D25" s="22"/>
      <c r="E25" s="22">
        <v>21.39</v>
      </c>
      <c r="F25" s="22">
        <v>21.39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88</v>
      </c>
      <c r="B26" s="6" t="s">
        <v>89</v>
      </c>
      <c r="C26" s="22">
        <v>21.39</v>
      </c>
      <c r="D26" s="22"/>
      <c r="E26" s="22">
        <v>21.39</v>
      </c>
      <c r="F26" s="22">
        <v>21.39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90</v>
      </c>
      <c r="B27" s="6" t="s">
        <v>91</v>
      </c>
      <c r="C27" s="22">
        <v>20.97</v>
      </c>
      <c r="D27" s="22"/>
      <c r="E27" s="22">
        <v>20.97</v>
      </c>
      <c r="F27" s="22">
        <v>20.97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92</v>
      </c>
      <c r="B28" s="6" t="s">
        <v>93</v>
      </c>
      <c r="C28" s="22">
        <v>13.91</v>
      </c>
      <c r="D28" s="22"/>
      <c r="E28" s="22">
        <v>13.91</v>
      </c>
      <c r="F28" s="22">
        <v>13.91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94</v>
      </c>
      <c r="B29" s="6" t="s">
        <v>95</v>
      </c>
      <c r="C29" s="22">
        <v>7.06</v>
      </c>
      <c r="D29" s="22"/>
      <c r="E29" s="22">
        <v>7.06</v>
      </c>
      <c r="F29" s="22">
        <v>7.06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5.5" customHeight="1">
      <c r="A30" s="6" t="s">
        <v>96</v>
      </c>
      <c r="B30" s="6" t="s">
        <v>97</v>
      </c>
      <c r="C30" s="22">
        <v>58</v>
      </c>
      <c r="D30" s="22">
        <v>58</v>
      </c>
      <c r="E30" s="22"/>
      <c r="F30" s="22"/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54</v>
      </c>
      <c r="B31" s="6" t="s">
        <v>98</v>
      </c>
      <c r="C31" s="22">
        <v>58</v>
      </c>
      <c r="D31" s="22">
        <v>58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37.5" customHeight="1">
      <c r="A32" s="6" t="s">
        <v>99</v>
      </c>
      <c r="B32" s="6" t="s">
        <v>100</v>
      </c>
      <c r="C32" s="22">
        <v>58</v>
      </c>
      <c r="D32" s="22">
        <v>58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25.5" customHeight="1">
      <c r="A33" s="6" t="s">
        <v>101</v>
      </c>
      <c r="B33" s="6" t="s">
        <v>102</v>
      </c>
      <c r="C33" s="22">
        <v>321.01</v>
      </c>
      <c r="D33" s="22"/>
      <c r="E33" s="22">
        <v>321.01</v>
      </c>
      <c r="F33" s="22">
        <v>321.01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25.5" customHeight="1">
      <c r="A34" s="6" t="s">
        <v>72</v>
      </c>
      <c r="B34" s="6" t="s">
        <v>103</v>
      </c>
      <c r="C34" s="22">
        <v>214.78</v>
      </c>
      <c r="D34" s="22"/>
      <c r="E34" s="22">
        <v>214.78</v>
      </c>
      <c r="F34" s="22">
        <v>214.78</v>
      </c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104</v>
      </c>
      <c r="B35" s="6" t="s">
        <v>105</v>
      </c>
      <c r="C35" s="22">
        <v>214.78</v>
      </c>
      <c r="D35" s="22"/>
      <c r="E35" s="22">
        <v>214.78</v>
      </c>
      <c r="F35" s="22">
        <v>214.78</v>
      </c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54</v>
      </c>
      <c r="B36" s="6" t="s">
        <v>106</v>
      </c>
      <c r="C36" s="22">
        <v>5.95</v>
      </c>
      <c r="D36" s="22"/>
      <c r="E36" s="22">
        <v>5.95</v>
      </c>
      <c r="F36" s="22">
        <v>5.95</v>
      </c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25.5" customHeight="1">
      <c r="A37" s="6" t="s">
        <v>107</v>
      </c>
      <c r="B37" s="6" t="s">
        <v>108</v>
      </c>
      <c r="C37" s="22">
        <v>5.95</v>
      </c>
      <c r="D37" s="22"/>
      <c r="E37" s="22">
        <v>5.95</v>
      </c>
      <c r="F37" s="22">
        <v>5.95</v>
      </c>
      <c r="G37" s="22"/>
      <c r="H37" s="22"/>
      <c r="I37" s="22"/>
      <c r="J37" s="22"/>
      <c r="K37" s="22"/>
      <c r="L37" s="21"/>
      <c r="M37" s="49"/>
      <c r="N37" s="54"/>
      <c r="O37" s="21"/>
    </row>
    <row r="38" spans="1:15" s="1" customFormat="1" ht="25.5" customHeight="1">
      <c r="A38" s="6" t="s">
        <v>86</v>
      </c>
      <c r="B38" s="6" t="s">
        <v>109</v>
      </c>
      <c r="C38" s="22">
        <v>100.28</v>
      </c>
      <c r="D38" s="22"/>
      <c r="E38" s="22">
        <v>100.28</v>
      </c>
      <c r="F38" s="22">
        <v>100.28</v>
      </c>
      <c r="G38" s="22"/>
      <c r="H38" s="22"/>
      <c r="I38" s="22"/>
      <c r="J38" s="22"/>
      <c r="K38" s="22"/>
      <c r="L38" s="21"/>
      <c r="M38" s="49"/>
      <c r="N38" s="54"/>
      <c r="O38" s="21"/>
    </row>
    <row r="39" spans="1:15" s="1" customFormat="1" ht="37.5" customHeight="1">
      <c r="A39" s="6" t="s">
        <v>110</v>
      </c>
      <c r="B39" s="6" t="s">
        <v>111</v>
      </c>
      <c r="C39" s="22">
        <v>100.28</v>
      </c>
      <c r="D39" s="22"/>
      <c r="E39" s="22">
        <v>100.28</v>
      </c>
      <c r="F39" s="22">
        <v>100.28</v>
      </c>
      <c r="G39" s="22"/>
      <c r="H39" s="22"/>
      <c r="I39" s="22"/>
      <c r="J39" s="22"/>
      <c r="K39" s="22"/>
      <c r="L39" s="21"/>
      <c r="M39" s="49"/>
      <c r="N39" s="54"/>
      <c r="O39" s="21"/>
    </row>
    <row r="40" spans="1:16" s="1" customFormat="1" ht="2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5" s="1" customFormat="1" ht="2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s="1" customFormat="1" ht="21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s="1" customFormat="1" ht="21" customHeight="1">
      <c r="B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s="1" customFormat="1" ht="21" customHeight="1">
      <c r="B44" s="11"/>
      <c r="C44" s="11"/>
      <c r="D44" s="11"/>
      <c r="I44" s="11"/>
      <c r="K44" s="11"/>
      <c r="L44" s="11"/>
      <c r="N44" s="11"/>
      <c r="O44" s="11"/>
    </row>
    <row r="45" spans="10:13" s="1" customFormat="1" ht="21" customHeight="1">
      <c r="J45" s="11"/>
      <c r="K45" s="11"/>
      <c r="L45" s="11"/>
      <c r="M45" s="11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112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113</v>
      </c>
      <c r="B4" s="4"/>
      <c r="C4" s="46" t="s">
        <v>36</v>
      </c>
      <c r="D4" s="3" t="s">
        <v>114</v>
      </c>
      <c r="E4" s="4" t="s">
        <v>115</v>
      </c>
      <c r="F4" s="47" t="s">
        <v>116</v>
      </c>
      <c r="G4" s="4" t="s">
        <v>117</v>
      </c>
      <c r="H4" s="48" t="s">
        <v>118</v>
      </c>
      <c r="I4" s="13"/>
      <c r="J4" s="13"/>
    </row>
    <row r="5" spans="1:10" s="1" customFormat="1" ht="21" customHeight="1">
      <c r="A5" s="4" t="s">
        <v>119</v>
      </c>
      <c r="B5" s="4" t="s">
        <v>120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1418.09</v>
      </c>
      <c r="D7" s="22">
        <v>1005.09</v>
      </c>
      <c r="E7" s="22">
        <v>413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922.38</v>
      </c>
      <c r="D8" s="22">
        <v>567.38</v>
      </c>
      <c r="E8" s="22">
        <v>355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888.39</v>
      </c>
      <c r="D9" s="22">
        <v>533.39</v>
      </c>
      <c r="E9" s="22">
        <v>355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157.03</v>
      </c>
      <c r="D10" s="22">
        <v>157.03</v>
      </c>
      <c r="E10" s="22"/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731.36</v>
      </c>
      <c r="D11" s="22">
        <v>376.36</v>
      </c>
      <c r="E11" s="22">
        <v>355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33.99</v>
      </c>
      <c r="D12" s="22">
        <v>33.99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33.99</v>
      </c>
      <c r="D13" s="22">
        <v>33.99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7.6</v>
      </c>
      <c r="D14" s="22">
        <v>7.6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7.6</v>
      </c>
      <c r="D15" s="22">
        <v>7.6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7.6</v>
      </c>
      <c r="D16" s="22">
        <v>7.6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66.74</v>
      </c>
      <c r="D17" s="22">
        <v>66.74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16.36</v>
      </c>
      <c r="D18" s="22">
        <v>16.36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16.36</v>
      </c>
      <c r="D19" s="22">
        <v>16.36</v>
      </c>
      <c r="E19" s="22"/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10.5</v>
      </c>
      <c r="D20" s="22">
        <v>10.5</v>
      </c>
      <c r="E20" s="22"/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10.5</v>
      </c>
      <c r="D21" s="22">
        <v>10.5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39.88</v>
      </c>
      <c r="D22" s="22">
        <v>39.88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39.88</v>
      </c>
      <c r="D23" s="22">
        <v>39.88</v>
      </c>
      <c r="E23" s="22"/>
      <c r="F23" s="22"/>
      <c r="G23" s="21"/>
      <c r="H23" s="49"/>
    </row>
    <row r="24" spans="1:8" s="1" customFormat="1" ht="18.75" customHeight="1">
      <c r="A24" s="6" t="s">
        <v>84</v>
      </c>
      <c r="B24" s="6" t="s">
        <v>85</v>
      </c>
      <c r="C24" s="22">
        <v>42.36</v>
      </c>
      <c r="D24" s="22">
        <v>42.36</v>
      </c>
      <c r="E24" s="22"/>
      <c r="F24" s="22"/>
      <c r="G24" s="21"/>
      <c r="H24" s="49"/>
    </row>
    <row r="25" spans="1:8" s="1" customFormat="1" ht="18.75" customHeight="1">
      <c r="A25" s="6" t="s">
        <v>86</v>
      </c>
      <c r="B25" s="6" t="s">
        <v>87</v>
      </c>
      <c r="C25" s="22">
        <v>21.39</v>
      </c>
      <c r="D25" s="22">
        <v>21.39</v>
      </c>
      <c r="E25" s="22"/>
      <c r="F25" s="22"/>
      <c r="G25" s="21"/>
      <c r="H25" s="49"/>
    </row>
    <row r="26" spans="1:8" s="1" customFormat="1" ht="18.75" customHeight="1">
      <c r="A26" s="6" t="s">
        <v>88</v>
      </c>
      <c r="B26" s="6" t="s">
        <v>89</v>
      </c>
      <c r="C26" s="22">
        <v>21.39</v>
      </c>
      <c r="D26" s="22">
        <v>21.39</v>
      </c>
      <c r="E26" s="22"/>
      <c r="F26" s="22"/>
      <c r="G26" s="21"/>
      <c r="H26" s="49"/>
    </row>
    <row r="27" spans="1:8" s="1" customFormat="1" ht="18.75" customHeight="1">
      <c r="A27" s="6" t="s">
        <v>90</v>
      </c>
      <c r="B27" s="6" t="s">
        <v>91</v>
      </c>
      <c r="C27" s="22">
        <v>20.97</v>
      </c>
      <c r="D27" s="22">
        <v>20.97</v>
      </c>
      <c r="E27" s="22"/>
      <c r="F27" s="22"/>
      <c r="G27" s="21"/>
      <c r="H27" s="49"/>
    </row>
    <row r="28" spans="1:8" s="1" customFormat="1" ht="18.75" customHeight="1">
      <c r="A28" s="6" t="s">
        <v>92</v>
      </c>
      <c r="B28" s="6" t="s">
        <v>93</v>
      </c>
      <c r="C28" s="22">
        <v>13.91</v>
      </c>
      <c r="D28" s="22">
        <v>13.91</v>
      </c>
      <c r="E28" s="22"/>
      <c r="F28" s="22"/>
      <c r="G28" s="21"/>
      <c r="H28" s="49"/>
    </row>
    <row r="29" spans="1:8" s="1" customFormat="1" ht="18.75" customHeight="1">
      <c r="A29" s="6" t="s">
        <v>94</v>
      </c>
      <c r="B29" s="6" t="s">
        <v>95</v>
      </c>
      <c r="C29" s="22">
        <v>7.06</v>
      </c>
      <c r="D29" s="22">
        <v>7.06</v>
      </c>
      <c r="E29" s="22"/>
      <c r="F29" s="22"/>
      <c r="G29" s="21"/>
      <c r="H29" s="49"/>
    </row>
    <row r="30" spans="1:8" s="1" customFormat="1" ht="18.75" customHeight="1">
      <c r="A30" s="6" t="s">
        <v>96</v>
      </c>
      <c r="B30" s="6" t="s">
        <v>97</v>
      </c>
      <c r="C30" s="22">
        <v>58</v>
      </c>
      <c r="D30" s="22"/>
      <c r="E30" s="22">
        <v>58</v>
      </c>
      <c r="F30" s="22"/>
      <c r="G30" s="21"/>
      <c r="H30" s="49"/>
    </row>
    <row r="31" spans="1:8" s="1" customFormat="1" ht="18.75" customHeight="1">
      <c r="A31" s="6" t="s">
        <v>54</v>
      </c>
      <c r="B31" s="6" t="s">
        <v>98</v>
      </c>
      <c r="C31" s="22">
        <v>58</v>
      </c>
      <c r="D31" s="22"/>
      <c r="E31" s="22">
        <v>58</v>
      </c>
      <c r="F31" s="22"/>
      <c r="G31" s="21"/>
      <c r="H31" s="49"/>
    </row>
    <row r="32" spans="1:8" s="1" customFormat="1" ht="18.75" customHeight="1">
      <c r="A32" s="6" t="s">
        <v>99</v>
      </c>
      <c r="B32" s="6" t="s">
        <v>100</v>
      </c>
      <c r="C32" s="22">
        <v>58</v>
      </c>
      <c r="D32" s="22"/>
      <c r="E32" s="22">
        <v>58</v>
      </c>
      <c r="F32" s="22"/>
      <c r="G32" s="21"/>
      <c r="H32" s="49"/>
    </row>
    <row r="33" spans="1:8" s="1" customFormat="1" ht="18.75" customHeight="1">
      <c r="A33" s="6" t="s">
        <v>101</v>
      </c>
      <c r="B33" s="6" t="s">
        <v>102</v>
      </c>
      <c r="C33" s="22">
        <v>321.01</v>
      </c>
      <c r="D33" s="22">
        <v>321.01</v>
      </c>
      <c r="E33" s="22"/>
      <c r="F33" s="22"/>
      <c r="G33" s="21"/>
      <c r="H33" s="49"/>
    </row>
    <row r="34" spans="1:8" s="1" customFormat="1" ht="18.75" customHeight="1">
      <c r="A34" s="6" t="s">
        <v>72</v>
      </c>
      <c r="B34" s="6" t="s">
        <v>103</v>
      </c>
      <c r="C34" s="22">
        <v>214.78</v>
      </c>
      <c r="D34" s="22">
        <v>214.78</v>
      </c>
      <c r="E34" s="22"/>
      <c r="F34" s="22"/>
      <c r="G34" s="21"/>
      <c r="H34" s="49"/>
    </row>
    <row r="35" spans="1:8" s="1" customFormat="1" ht="18.75" customHeight="1">
      <c r="A35" s="6" t="s">
        <v>104</v>
      </c>
      <c r="B35" s="6" t="s">
        <v>105</v>
      </c>
      <c r="C35" s="22">
        <v>214.78</v>
      </c>
      <c r="D35" s="22">
        <v>214.78</v>
      </c>
      <c r="E35" s="22"/>
      <c r="F35" s="22"/>
      <c r="G35" s="21"/>
      <c r="H35" s="49"/>
    </row>
    <row r="36" spans="1:8" s="1" customFormat="1" ht="18.75" customHeight="1">
      <c r="A36" s="6" t="s">
        <v>54</v>
      </c>
      <c r="B36" s="6" t="s">
        <v>106</v>
      </c>
      <c r="C36" s="22">
        <v>5.95</v>
      </c>
      <c r="D36" s="22">
        <v>5.95</v>
      </c>
      <c r="E36" s="22"/>
      <c r="F36" s="22"/>
      <c r="G36" s="21"/>
      <c r="H36" s="49"/>
    </row>
    <row r="37" spans="1:8" s="1" customFormat="1" ht="18.75" customHeight="1">
      <c r="A37" s="6" t="s">
        <v>107</v>
      </c>
      <c r="B37" s="6" t="s">
        <v>108</v>
      </c>
      <c r="C37" s="22">
        <v>5.95</v>
      </c>
      <c r="D37" s="22">
        <v>5.95</v>
      </c>
      <c r="E37" s="22"/>
      <c r="F37" s="22"/>
      <c r="G37" s="21"/>
      <c r="H37" s="49"/>
    </row>
    <row r="38" spans="1:8" s="1" customFormat="1" ht="18.75" customHeight="1">
      <c r="A38" s="6" t="s">
        <v>86</v>
      </c>
      <c r="B38" s="6" t="s">
        <v>109</v>
      </c>
      <c r="C38" s="22">
        <v>100.28</v>
      </c>
      <c r="D38" s="22">
        <v>100.28</v>
      </c>
      <c r="E38" s="22"/>
      <c r="F38" s="22"/>
      <c r="G38" s="21"/>
      <c r="H38" s="49"/>
    </row>
    <row r="39" spans="1:8" s="1" customFormat="1" ht="18.75" customHeight="1">
      <c r="A39" s="6" t="s">
        <v>110</v>
      </c>
      <c r="B39" s="6" t="s">
        <v>111</v>
      </c>
      <c r="C39" s="22">
        <v>100.28</v>
      </c>
      <c r="D39" s="22">
        <v>100.28</v>
      </c>
      <c r="E39" s="22"/>
      <c r="F39" s="22"/>
      <c r="G39" s="21"/>
      <c r="H39" s="49"/>
    </row>
    <row r="40" spans="1:10" s="1" customFormat="1" ht="21" customHeight="1">
      <c r="A40" s="13"/>
      <c r="B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s="1" customFormat="1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="1" customFormat="1" ht="21" customHeight="1"/>
    <row r="50" spans="1:10" s="1" customFormat="1" ht="2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121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122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123</v>
      </c>
      <c r="F5" s="34" t="s">
        <v>124</v>
      </c>
      <c r="G5" s="13"/>
    </row>
    <row r="6" spans="1:7" s="1" customFormat="1" ht="17.25" customHeight="1">
      <c r="A6" s="35" t="s">
        <v>125</v>
      </c>
      <c r="B6" s="36">
        <v>640.87</v>
      </c>
      <c r="C6" s="37" t="s">
        <v>126</v>
      </c>
      <c r="D6" s="7">
        <f>'财拨总表（引用）'!B7</f>
        <v>640.87</v>
      </c>
      <c r="E6" s="7">
        <f>'财拨总表（引用）'!C7</f>
        <v>640.87</v>
      </c>
      <c r="F6" s="7">
        <f>'财拨总表（引用）'!D7</f>
        <v>0</v>
      </c>
      <c r="G6" s="13"/>
    </row>
    <row r="7" spans="1:7" s="1" customFormat="1" ht="17.25" customHeight="1">
      <c r="A7" s="35" t="s">
        <v>127</v>
      </c>
      <c r="B7" s="36">
        <v>640.87</v>
      </c>
      <c r="C7" s="38" t="str">
        <f>'财拨总表（引用）'!A8</f>
        <v>一般公共服务支出</v>
      </c>
      <c r="D7" s="39">
        <f>'财拨总表（引用）'!B8</f>
        <v>204.74</v>
      </c>
      <c r="E7" s="39">
        <f>'财拨总表（引用）'!C8</f>
        <v>204.74</v>
      </c>
      <c r="F7" s="39">
        <f>'财拨总表（引用）'!D8</f>
        <v>0</v>
      </c>
      <c r="G7" s="13"/>
    </row>
    <row r="8" spans="1:7" s="1" customFormat="1" ht="17.25" customHeight="1">
      <c r="A8" s="35" t="s">
        <v>128</v>
      </c>
      <c r="B8" s="36"/>
      <c r="C8" s="38" t="str">
        <f>'财拨总表（引用）'!A9</f>
        <v>文化旅游体育与传媒支出</v>
      </c>
      <c r="D8" s="39">
        <f>'财拨总表（引用）'!B9</f>
        <v>7.6</v>
      </c>
      <c r="E8" s="39">
        <f>'财拨总表（引用）'!C9</f>
        <v>7.6</v>
      </c>
      <c r="F8" s="39">
        <f>'财拨总表（引用）'!D9</f>
        <v>0</v>
      </c>
      <c r="G8" s="13"/>
    </row>
    <row r="9" spans="1:7" s="1" customFormat="1" ht="17.25" customHeight="1">
      <c r="A9" s="35" t="s">
        <v>129</v>
      </c>
      <c r="B9" s="36"/>
      <c r="C9" s="38" t="str">
        <f>'财拨总表（引用）'!A10</f>
        <v>社会保障和就业支出</v>
      </c>
      <c r="D9" s="39">
        <f>'财拨总表（引用）'!B10</f>
        <v>65.16</v>
      </c>
      <c r="E9" s="39">
        <f>'财拨总表（引用）'!C10</f>
        <v>65.16</v>
      </c>
      <c r="F9" s="39">
        <f>'财拨总表（引用）'!D10</f>
        <v>0</v>
      </c>
      <c r="G9" s="13"/>
    </row>
    <row r="10" spans="1:7" s="1" customFormat="1" ht="17.25" customHeight="1">
      <c r="A10" s="35" t="s">
        <v>130</v>
      </c>
      <c r="B10" s="21"/>
      <c r="C10" s="38" t="str">
        <f>'财拨总表（引用）'!A11</f>
        <v>卫生健康支出</v>
      </c>
      <c r="D10" s="39">
        <f>'财拨总表（引用）'!B11</f>
        <v>42.36</v>
      </c>
      <c r="E10" s="39">
        <f>'财拨总表（引用）'!C11</f>
        <v>42.36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农林水支出</v>
      </c>
      <c r="D11" s="39">
        <f>'财拨总表（引用）'!B12</f>
        <v>321.01</v>
      </c>
      <c r="E11" s="39">
        <f>'财拨总表（引用）'!C12</f>
        <v>321.01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131</v>
      </c>
      <c r="B49" s="21"/>
      <c r="C49" s="39" t="s">
        <v>132</v>
      </c>
      <c r="D49" s="39"/>
      <c r="E49" s="39"/>
      <c r="F49" s="21"/>
      <c r="G49" s="13"/>
    </row>
    <row r="50" spans="1:7" s="1" customFormat="1" ht="17.25" customHeight="1">
      <c r="A50" s="17" t="s">
        <v>133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134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640.87</v>
      </c>
      <c r="C54" s="44" t="s">
        <v>32</v>
      </c>
      <c r="D54" s="7">
        <f>'财拨总表（引用）'!B7</f>
        <v>640.87</v>
      </c>
      <c r="E54" s="7">
        <f>'财拨总表（引用）'!C7</f>
        <v>640.87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135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113</v>
      </c>
      <c r="B4" s="4"/>
      <c r="C4" s="4" t="s">
        <v>137</v>
      </c>
      <c r="D4" s="4"/>
      <c r="E4" s="4"/>
      <c r="F4" s="13"/>
      <c r="G4" s="13"/>
    </row>
    <row r="5" spans="1:7" s="1" customFormat="1" ht="21" customHeight="1">
      <c r="A5" s="4" t="s">
        <v>119</v>
      </c>
      <c r="B5" s="4" t="s">
        <v>120</v>
      </c>
      <c r="C5" s="4" t="s">
        <v>36</v>
      </c>
      <c r="D5" s="4" t="s">
        <v>114</v>
      </c>
      <c r="E5" s="4" t="s">
        <v>115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640.87</v>
      </c>
      <c r="D7" s="22">
        <v>640.87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204.74</v>
      </c>
      <c r="D8" s="22">
        <v>204.74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174.03</v>
      </c>
      <c r="D9" s="22">
        <v>174.03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157.03</v>
      </c>
      <c r="D10" s="22">
        <v>157.03</v>
      </c>
      <c r="E10" s="21"/>
    </row>
    <row r="11" spans="1:5" s="1" customFormat="1" ht="37.5" customHeight="1">
      <c r="A11" s="6" t="s">
        <v>58</v>
      </c>
      <c r="B11" s="6" t="s">
        <v>59</v>
      </c>
      <c r="C11" s="22">
        <v>17</v>
      </c>
      <c r="D11" s="22">
        <v>17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30.71</v>
      </c>
      <c r="D12" s="22">
        <v>30.71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30.71</v>
      </c>
      <c r="D13" s="22">
        <v>30.71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7.6</v>
      </c>
      <c r="D14" s="22">
        <v>7.6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7.6</v>
      </c>
      <c r="D15" s="22">
        <v>7.6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7.6</v>
      </c>
      <c r="D16" s="22">
        <v>7.6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65.16</v>
      </c>
      <c r="D17" s="22">
        <v>65.16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16.36</v>
      </c>
      <c r="D18" s="22">
        <v>16.36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16.36</v>
      </c>
      <c r="D19" s="22">
        <v>16.36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10.5</v>
      </c>
      <c r="D20" s="22">
        <v>10.5</v>
      </c>
      <c r="E20" s="21"/>
    </row>
    <row r="21" spans="1:5" s="1" customFormat="1" ht="18.75" customHeight="1">
      <c r="A21" s="6" t="s">
        <v>78</v>
      </c>
      <c r="B21" s="6" t="s">
        <v>79</v>
      </c>
      <c r="C21" s="22">
        <v>10.5</v>
      </c>
      <c r="D21" s="22">
        <v>10.5</v>
      </c>
      <c r="E21" s="21"/>
    </row>
    <row r="22" spans="1:5" s="1" customFormat="1" ht="18.75" customHeight="1">
      <c r="A22" s="6" t="s">
        <v>80</v>
      </c>
      <c r="B22" s="6" t="s">
        <v>81</v>
      </c>
      <c r="C22" s="22">
        <v>38.3</v>
      </c>
      <c r="D22" s="22">
        <v>38.3</v>
      </c>
      <c r="E22" s="21"/>
    </row>
    <row r="23" spans="1:5" s="1" customFormat="1" ht="18.75" customHeight="1">
      <c r="A23" s="6" t="s">
        <v>82</v>
      </c>
      <c r="B23" s="6" t="s">
        <v>83</v>
      </c>
      <c r="C23" s="22">
        <v>38.3</v>
      </c>
      <c r="D23" s="22">
        <v>38.3</v>
      </c>
      <c r="E23" s="21"/>
    </row>
    <row r="24" spans="1:5" s="1" customFormat="1" ht="18.75" customHeight="1">
      <c r="A24" s="6" t="s">
        <v>84</v>
      </c>
      <c r="B24" s="6" t="s">
        <v>85</v>
      </c>
      <c r="C24" s="22">
        <v>42.36</v>
      </c>
      <c r="D24" s="22">
        <v>42.36</v>
      </c>
      <c r="E24" s="21"/>
    </row>
    <row r="25" spans="1:5" s="1" customFormat="1" ht="18.75" customHeight="1">
      <c r="A25" s="6" t="s">
        <v>86</v>
      </c>
      <c r="B25" s="6" t="s">
        <v>87</v>
      </c>
      <c r="C25" s="22">
        <v>21.39</v>
      </c>
      <c r="D25" s="22">
        <v>21.39</v>
      </c>
      <c r="E25" s="21"/>
    </row>
    <row r="26" spans="1:5" s="1" customFormat="1" ht="18.75" customHeight="1">
      <c r="A26" s="6" t="s">
        <v>88</v>
      </c>
      <c r="B26" s="6" t="s">
        <v>89</v>
      </c>
      <c r="C26" s="22">
        <v>21.39</v>
      </c>
      <c r="D26" s="22">
        <v>21.39</v>
      </c>
      <c r="E26" s="21"/>
    </row>
    <row r="27" spans="1:5" s="1" customFormat="1" ht="18.75" customHeight="1">
      <c r="A27" s="6" t="s">
        <v>90</v>
      </c>
      <c r="B27" s="6" t="s">
        <v>91</v>
      </c>
      <c r="C27" s="22">
        <v>20.97</v>
      </c>
      <c r="D27" s="22">
        <v>20.97</v>
      </c>
      <c r="E27" s="21"/>
    </row>
    <row r="28" spans="1:5" s="1" customFormat="1" ht="18.75" customHeight="1">
      <c r="A28" s="6" t="s">
        <v>92</v>
      </c>
      <c r="B28" s="6" t="s">
        <v>93</v>
      </c>
      <c r="C28" s="22">
        <v>13.91</v>
      </c>
      <c r="D28" s="22">
        <v>13.91</v>
      </c>
      <c r="E28" s="21"/>
    </row>
    <row r="29" spans="1:5" s="1" customFormat="1" ht="18.75" customHeight="1">
      <c r="A29" s="6" t="s">
        <v>94</v>
      </c>
      <c r="B29" s="6" t="s">
        <v>95</v>
      </c>
      <c r="C29" s="22">
        <v>7.06</v>
      </c>
      <c r="D29" s="22">
        <v>7.06</v>
      </c>
      <c r="E29" s="21"/>
    </row>
    <row r="30" spans="1:5" s="1" customFormat="1" ht="18.75" customHeight="1">
      <c r="A30" s="6" t="s">
        <v>101</v>
      </c>
      <c r="B30" s="6" t="s">
        <v>102</v>
      </c>
      <c r="C30" s="22">
        <v>321.01</v>
      </c>
      <c r="D30" s="22">
        <v>321.01</v>
      </c>
      <c r="E30" s="21"/>
    </row>
    <row r="31" spans="1:5" s="1" customFormat="1" ht="18.75" customHeight="1">
      <c r="A31" s="6" t="s">
        <v>72</v>
      </c>
      <c r="B31" s="6" t="s">
        <v>103</v>
      </c>
      <c r="C31" s="22">
        <v>214.78</v>
      </c>
      <c r="D31" s="22">
        <v>214.78</v>
      </c>
      <c r="E31" s="21"/>
    </row>
    <row r="32" spans="1:5" s="1" customFormat="1" ht="18.75" customHeight="1">
      <c r="A32" s="6" t="s">
        <v>104</v>
      </c>
      <c r="B32" s="6" t="s">
        <v>105</v>
      </c>
      <c r="C32" s="22">
        <v>214.78</v>
      </c>
      <c r="D32" s="22">
        <v>214.78</v>
      </c>
      <c r="E32" s="21"/>
    </row>
    <row r="33" spans="1:5" s="1" customFormat="1" ht="18.75" customHeight="1">
      <c r="A33" s="6" t="s">
        <v>54</v>
      </c>
      <c r="B33" s="6" t="s">
        <v>106</v>
      </c>
      <c r="C33" s="22">
        <v>5.95</v>
      </c>
      <c r="D33" s="22">
        <v>5.95</v>
      </c>
      <c r="E33" s="21"/>
    </row>
    <row r="34" spans="1:5" s="1" customFormat="1" ht="18.75" customHeight="1">
      <c r="A34" s="6" t="s">
        <v>107</v>
      </c>
      <c r="B34" s="6" t="s">
        <v>108</v>
      </c>
      <c r="C34" s="22">
        <v>5.95</v>
      </c>
      <c r="D34" s="22">
        <v>5.95</v>
      </c>
      <c r="E34" s="21"/>
    </row>
    <row r="35" spans="1:5" s="1" customFormat="1" ht="18.75" customHeight="1">
      <c r="A35" s="6" t="s">
        <v>86</v>
      </c>
      <c r="B35" s="6" t="s">
        <v>109</v>
      </c>
      <c r="C35" s="22">
        <v>100.28</v>
      </c>
      <c r="D35" s="22">
        <v>100.28</v>
      </c>
      <c r="E35" s="21"/>
    </row>
    <row r="36" spans="1:5" s="1" customFormat="1" ht="18.75" customHeight="1">
      <c r="A36" s="6" t="s">
        <v>110</v>
      </c>
      <c r="B36" s="6" t="s">
        <v>111</v>
      </c>
      <c r="C36" s="22">
        <v>100.28</v>
      </c>
      <c r="D36" s="22">
        <v>100.28</v>
      </c>
      <c r="E36" s="2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21" customHeight="1"/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139</v>
      </c>
      <c r="B4" s="4"/>
      <c r="C4" s="4" t="s">
        <v>140</v>
      </c>
      <c r="D4" s="4"/>
      <c r="E4" s="4"/>
      <c r="F4" s="13"/>
      <c r="G4" s="13"/>
    </row>
    <row r="5" spans="1:7" s="1" customFormat="1" ht="21" customHeight="1">
      <c r="A5" s="4" t="s">
        <v>119</v>
      </c>
      <c r="B5" s="3" t="s">
        <v>120</v>
      </c>
      <c r="C5" s="19" t="s">
        <v>36</v>
      </c>
      <c r="D5" s="19" t="s">
        <v>141</v>
      </c>
      <c r="E5" s="19" t="s">
        <v>142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640.87</v>
      </c>
      <c r="D7" s="22">
        <v>417.45</v>
      </c>
      <c r="E7" s="21">
        <v>223.42</v>
      </c>
      <c r="F7" s="31"/>
      <c r="G7" s="31"/>
      <c r="H7" s="11"/>
    </row>
    <row r="8" spans="1:5" s="1" customFormat="1" ht="18.75" customHeight="1">
      <c r="A8" s="6"/>
      <c r="B8" s="6" t="s">
        <v>143</v>
      </c>
      <c r="C8" s="22">
        <v>397.37</v>
      </c>
      <c r="D8" s="22">
        <v>397.37</v>
      </c>
      <c r="E8" s="21"/>
    </row>
    <row r="9" spans="1:5" s="1" customFormat="1" ht="18.75" customHeight="1">
      <c r="A9" s="6" t="s">
        <v>144</v>
      </c>
      <c r="B9" s="6" t="s">
        <v>145</v>
      </c>
      <c r="C9" s="22">
        <v>132.05</v>
      </c>
      <c r="D9" s="22">
        <v>132.05</v>
      </c>
      <c r="E9" s="21"/>
    </row>
    <row r="10" spans="1:5" s="1" customFormat="1" ht="18.75" customHeight="1">
      <c r="A10" s="6" t="s">
        <v>146</v>
      </c>
      <c r="B10" s="6" t="s">
        <v>147</v>
      </c>
      <c r="C10" s="22">
        <v>16.75</v>
      </c>
      <c r="D10" s="22">
        <v>16.75</v>
      </c>
      <c r="E10" s="21"/>
    </row>
    <row r="11" spans="1:5" s="1" customFormat="1" ht="18.75" customHeight="1">
      <c r="A11" s="6" t="s">
        <v>148</v>
      </c>
      <c r="B11" s="6" t="s">
        <v>149</v>
      </c>
      <c r="C11" s="22">
        <v>6.45</v>
      </c>
      <c r="D11" s="22">
        <v>6.45</v>
      </c>
      <c r="E11" s="21"/>
    </row>
    <row r="12" spans="1:5" s="1" customFormat="1" ht="18.75" customHeight="1">
      <c r="A12" s="6" t="s">
        <v>150</v>
      </c>
      <c r="B12" s="6" t="s">
        <v>151</v>
      </c>
      <c r="C12" s="22">
        <v>22</v>
      </c>
      <c r="D12" s="22">
        <v>22</v>
      </c>
      <c r="E12" s="21"/>
    </row>
    <row r="13" spans="1:5" s="1" customFormat="1" ht="18.75" customHeight="1">
      <c r="A13" s="6" t="s">
        <v>152</v>
      </c>
      <c r="B13" s="6" t="s">
        <v>153</v>
      </c>
      <c r="C13" s="22">
        <v>100.88</v>
      </c>
      <c r="D13" s="22">
        <v>100.88</v>
      </c>
      <c r="E13" s="21"/>
    </row>
    <row r="14" spans="1:5" s="1" customFormat="1" ht="18.75" customHeight="1">
      <c r="A14" s="6" t="s">
        <v>154</v>
      </c>
      <c r="B14" s="6" t="s">
        <v>155</v>
      </c>
      <c r="C14" s="22">
        <v>38.3</v>
      </c>
      <c r="D14" s="22">
        <v>38.3</v>
      </c>
      <c r="E14" s="21"/>
    </row>
    <row r="15" spans="1:5" s="1" customFormat="1" ht="18.75" customHeight="1">
      <c r="A15" s="6" t="s">
        <v>156</v>
      </c>
      <c r="B15" s="6" t="s">
        <v>157</v>
      </c>
      <c r="C15" s="22">
        <v>20.97</v>
      </c>
      <c r="D15" s="22">
        <v>20.97</v>
      </c>
      <c r="E15" s="21"/>
    </row>
    <row r="16" spans="1:5" s="1" customFormat="1" ht="18.75" customHeight="1">
      <c r="A16" s="6" t="s">
        <v>158</v>
      </c>
      <c r="B16" s="6" t="s">
        <v>159</v>
      </c>
      <c r="C16" s="22">
        <v>8</v>
      </c>
      <c r="D16" s="22">
        <v>8</v>
      </c>
      <c r="E16" s="21"/>
    </row>
    <row r="17" spans="1:5" s="1" customFormat="1" ht="18.75" customHeight="1">
      <c r="A17" s="6" t="s">
        <v>160</v>
      </c>
      <c r="B17" s="6" t="s">
        <v>161</v>
      </c>
      <c r="C17" s="22">
        <v>22</v>
      </c>
      <c r="D17" s="22">
        <v>22</v>
      </c>
      <c r="E17" s="21"/>
    </row>
    <row r="18" spans="1:5" s="1" customFormat="1" ht="18.75" customHeight="1">
      <c r="A18" s="6" t="s">
        <v>162</v>
      </c>
      <c r="B18" s="6" t="s">
        <v>163</v>
      </c>
      <c r="C18" s="22">
        <v>29.97</v>
      </c>
      <c r="D18" s="22">
        <v>29.97</v>
      </c>
      <c r="E18" s="21"/>
    </row>
    <row r="19" spans="1:5" s="1" customFormat="1" ht="18.75" customHeight="1">
      <c r="A19" s="6"/>
      <c r="B19" s="6" t="s">
        <v>164</v>
      </c>
      <c r="C19" s="22">
        <v>223.42</v>
      </c>
      <c r="D19" s="22"/>
      <c r="E19" s="21">
        <v>223.42</v>
      </c>
    </row>
    <row r="20" spans="1:5" s="1" customFormat="1" ht="18.75" customHeight="1">
      <c r="A20" s="6" t="s">
        <v>165</v>
      </c>
      <c r="B20" s="6" t="s">
        <v>166</v>
      </c>
      <c r="C20" s="22">
        <v>104.85</v>
      </c>
      <c r="D20" s="22"/>
      <c r="E20" s="21">
        <v>104.85</v>
      </c>
    </row>
    <row r="21" spans="1:5" s="1" customFormat="1" ht="18.75" customHeight="1">
      <c r="A21" s="6" t="s">
        <v>167</v>
      </c>
      <c r="B21" s="6" t="s">
        <v>168</v>
      </c>
      <c r="C21" s="22">
        <v>0.4</v>
      </c>
      <c r="D21" s="22"/>
      <c r="E21" s="21">
        <v>0.4</v>
      </c>
    </row>
    <row r="22" spans="1:5" s="1" customFormat="1" ht="18.75" customHeight="1">
      <c r="A22" s="6" t="s">
        <v>169</v>
      </c>
      <c r="B22" s="6" t="s">
        <v>170</v>
      </c>
      <c r="C22" s="22">
        <v>57</v>
      </c>
      <c r="D22" s="22"/>
      <c r="E22" s="21">
        <v>57</v>
      </c>
    </row>
    <row r="23" spans="1:5" s="1" customFormat="1" ht="18.75" customHeight="1">
      <c r="A23" s="6" t="s">
        <v>171</v>
      </c>
      <c r="B23" s="6" t="s">
        <v>172</v>
      </c>
      <c r="C23" s="22">
        <v>22.53</v>
      </c>
      <c r="D23" s="22"/>
      <c r="E23" s="21">
        <v>22.53</v>
      </c>
    </row>
    <row r="24" spans="1:5" s="1" customFormat="1" ht="18.75" customHeight="1">
      <c r="A24" s="6" t="s">
        <v>173</v>
      </c>
      <c r="B24" s="6" t="s">
        <v>174</v>
      </c>
      <c r="C24" s="22">
        <v>15</v>
      </c>
      <c r="D24" s="22"/>
      <c r="E24" s="21">
        <v>15</v>
      </c>
    </row>
    <row r="25" spans="1:5" s="1" customFormat="1" ht="18.75" customHeight="1">
      <c r="A25" s="6" t="s">
        <v>175</v>
      </c>
      <c r="B25" s="6" t="s">
        <v>176</v>
      </c>
      <c r="C25" s="22">
        <v>13.64</v>
      </c>
      <c r="D25" s="22"/>
      <c r="E25" s="21">
        <v>13.64</v>
      </c>
    </row>
    <row r="26" spans="1:5" s="1" customFormat="1" ht="18.75" customHeight="1">
      <c r="A26" s="6" t="s">
        <v>177</v>
      </c>
      <c r="B26" s="6" t="s">
        <v>178</v>
      </c>
      <c r="C26" s="22">
        <v>10</v>
      </c>
      <c r="D26" s="22"/>
      <c r="E26" s="21">
        <v>10</v>
      </c>
    </row>
    <row r="27" spans="1:5" s="1" customFormat="1" ht="18.75" customHeight="1">
      <c r="A27" s="6"/>
      <c r="B27" s="6" t="s">
        <v>179</v>
      </c>
      <c r="C27" s="22">
        <v>20.08</v>
      </c>
      <c r="D27" s="22">
        <v>20.08</v>
      </c>
      <c r="E27" s="21"/>
    </row>
    <row r="28" spans="1:5" s="1" customFormat="1" ht="18.75" customHeight="1">
      <c r="A28" s="6" t="s">
        <v>180</v>
      </c>
      <c r="B28" s="6" t="s">
        <v>181</v>
      </c>
      <c r="C28" s="22">
        <v>5.08</v>
      </c>
      <c r="D28" s="22">
        <v>5.08</v>
      </c>
      <c r="E28" s="21"/>
    </row>
    <row r="29" spans="1:5" s="1" customFormat="1" ht="18.75" customHeight="1">
      <c r="A29" s="6" t="s">
        <v>182</v>
      </c>
      <c r="B29" s="6" t="s">
        <v>183</v>
      </c>
      <c r="C29" s="22">
        <v>15</v>
      </c>
      <c r="D29" s="22">
        <v>15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184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185</v>
      </c>
      <c r="B4" s="5" t="s">
        <v>186</v>
      </c>
      <c r="C4" s="5" t="s">
        <v>36</v>
      </c>
      <c r="D4" s="26" t="s">
        <v>187</v>
      </c>
      <c r="E4" s="5" t="s">
        <v>188</v>
      </c>
      <c r="F4" s="27" t="s">
        <v>189</v>
      </c>
      <c r="G4" s="5" t="s">
        <v>190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72</v>
      </c>
      <c r="D6" s="22"/>
      <c r="E6" s="22">
        <v>57</v>
      </c>
      <c r="F6" s="21">
        <v>15</v>
      </c>
      <c r="G6" s="21"/>
    </row>
    <row r="7" spans="1:7" s="1" customFormat="1" ht="22.5" customHeight="1">
      <c r="A7" s="6" t="s">
        <v>191</v>
      </c>
      <c r="B7" s="6" t="s">
        <v>192</v>
      </c>
      <c r="C7" s="22">
        <v>72</v>
      </c>
      <c r="D7" s="22"/>
      <c r="E7" s="22">
        <v>57</v>
      </c>
      <c r="F7" s="21">
        <v>15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113</v>
      </c>
      <c r="B4" s="4"/>
      <c r="C4" s="4" t="s">
        <v>137</v>
      </c>
      <c r="D4" s="4"/>
      <c r="E4" s="4"/>
      <c r="F4" s="13"/>
      <c r="G4" s="13"/>
    </row>
    <row r="5" spans="1:7" s="1" customFormat="1" ht="21" customHeight="1">
      <c r="A5" s="4" t="s">
        <v>119</v>
      </c>
      <c r="B5" s="3" t="s">
        <v>120</v>
      </c>
      <c r="C5" s="19" t="s">
        <v>36</v>
      </c>
      <c r="D5" s="19" t="s">
        <v>114</v>
      </c>
      <c r="E5" s="19" t="s">
        <v>115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2021-07-12T02:14:17Z</dcterms:created>
  <dcterms:modified xsi:type="dcterms:W3CDTF">2021-07-12T02:14:39Z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