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7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项目绩效申报表" sheetId="10" r:id="rId10"/>
    <sheet name="项目绩效目标表1" sheetId="11" r:id="rId11"/>
    <sheet name="项目绩效目标表2" sheetId="12" r:id="rId12"/>
    <sheet name="项目绩效目标表3" sheetId="13" r:id="rId13"/>
  </sheets>
  <definedNames/>
  <calcPr fullCalcOnLoad="1"/>
</workbook>
</file>

<file path=xl/sharedStrings.xml><?xml version="1.0" encoding="utf-8"?>
<sst xmlns="http://schemas.openxmlformats.org/spreadsheetml/2006/main" count="482" uniqueCount="250">
  <si>
    <t>收支预算总表</t>
  </si>
  <si>
    <t>填报单位:[139001]婺源县市场监督管理局机关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</si>
  <si>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</si>
  <si>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</si>
  <si>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</si>
  <si>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</si>
  <si>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</si>
  <si>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</si>
  <si>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</si>
  <si>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</si>
  <si>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</si>
  <si>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</si>
  <si>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</si>
  <si>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</si>
  <si>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</si>
  <si>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</si>
  <si>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</si>
  <si>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</si>
  <si>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</si>
  <si>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</si>
  <si>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</si>
  <si>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</si>
  <si>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</si>
  <si>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</si>
  <si>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</si>
  <si>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</si>
  <si>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[139001]婺源县市场监督管理局机关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</si>
  <si>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</si>
  <si>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</si>
  <si>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</si>
  <si>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</si>
  <si>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</si>
  <si>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</si>
  <si>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</si>
  <si>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</si>
  <si>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</si>
  <si>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</si>
  <si>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</si>
  <si>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</si>
  <si>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</si>
  <si>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</si>
  <si>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</si>
  <si>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</si>
  <si>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</si>
  <si>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</si>
  <si>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</si>
  <si>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</si>
  <si>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</si>
  <si>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</si>
  <si>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</si>
  <si>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2013816</t>
  </si>
  <si>
    <t>　　食品安全监管</t>
  </si>
  <si>
    <t>　　2013850</t>
  </si>
  <si>
    <t>　　事业运行</t>
  </si>
  <si>
    <t>　　2013899</t>
  </si>
  <si>
    <t>　　其他市场监督管理事务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</si>
  <si>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</si>
  <si>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</si>
  <si>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</si>
  <si>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</si>
  <si>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</si>
  <si>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</si>
  <si>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</si>
  <si>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</si>
  <si>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</si>
  <si>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</si>
  <si>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</si>
  <si>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</si>
  <si>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</si>
  <si>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</si>
  <si>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</si>
  <si>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</si>
  <si>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</si>
  <si>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</si>
  <si>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</si>
  <si>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</si>
  <si>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</si>
  <si>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填报单位[139001]婺源县市场监督管理局机关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</si>
  <si>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</si>
  <si>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</si>
  <si>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</si>
  <si>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</si>
  <si>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</si>
  <si>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</si>
  <si>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</si>
  <si>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</si>
  <si>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</si>
  <si>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</si>
  <si>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</si>
  <si>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</si>
  <si>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</si>
  <si>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</si>
  <si>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</si>
  <si>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</si>
  <si>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</si>
  <si>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</si>
  <si>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</si>
  <si>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</si>
  <si>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</si>
  <si>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</si>
  <si>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</si>
  <si>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</si>
  <si>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</si>
  <si>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</si>
  <si>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</si>
  <si>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</si>
  <si>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</si>
  <si>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</si>
  <si>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</si>
  <si>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</si>
  <si>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</si>
  <si>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</si>
  <si>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</si>
  <si>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</si>
  <si>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</si>
  <si>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</si>
  <si>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</si>
  <si>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</si>
  <si>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</si>
  <si>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</si>
  <si>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</si>
  <si>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</si>
  <si>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</si>
  <si>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</si>
  <si>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</si>
  <si>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</si>
  <si>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</si>
  <si>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</si>
  <si>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</si>
  <si>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</si>
  <si>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</si>
  <si>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</si>
  <si>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</si>
  <si>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</si>
  <si>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</si>
  <si>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</si>
  <si>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</si>
  <si>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</si>
  <si>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</si>
  <si>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</si>
  <si>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</si>
  <si>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</si>
  <si>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</si>
  <si>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</si>
  <si>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</si>
  <si>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</si>
  <si>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</si>
  <si>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</si>
  <si>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</si>
  <si>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</si>
  <si>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</si>
  <si>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</si>
  <si>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</si>
  <si>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</si>
  <si>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</si>
  <si>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</si>
  <si>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</si>
  <si>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</si>
  <si>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</si>
  <si>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139</t>
  </si>
  <si>
    <t>婺源县市场监督管理局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</si>
  <si>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</si>
  <si>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</si>
  <si>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</si>
  <si>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</si>
  <si>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</si>
  <si>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</si>
  <si>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</si>
  <si>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</si>
  <si>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2,199.94</t>
  </si>
  <si>
    <t>其中：财政拨款</t>
  </si>
  <si>
    <t>1,475.32</t>
  </si>
  <si>
    <t>其他经费</t>
  </si>
  <si>
    <t>724.62</t>
  </si>
  <si>
    <t>支出预算合计</t>
  </si>
  <si>
    <t>其中：基本支出</t>
  </si>
  <si>
    <t>1,469.71</t>
  </si>
  <si>
    <t>730.23</t>
  </si>
  <si>
    <t>年度总体目标</t>
  </si>
  <si>
    <t xml:space="preserve"> 认真贯彻执行国家和省、市市场监督管理的方针、政策和有关法律法规，做好市场综合监督管理，市场主体统一登记注册工作，监督指导和统筹协调市场监督管理综合行政执法工作、监督管理市场秩序，产品质量安全监督管理，特种设备安全监督管理，食品安全管理，药品、医疗器械和化妆品安监督管理，价格监督检查工作等，维护好市场监管形象，提升公众对市场监管的满意程度。 </t>
  </si>
  <si>
    <t>年度绩效指标</t>
  </si>
  <si>
    <t>一级指标</t>
  </si>
  <si>
    <t>二级指标</t>
  </si>
  <si>
    <t>三级指标</t>
  </si>
  <si>
    <t>目标值</t>
  </si>
  <si>
    <t>产出指标</t>
  </si>
  <si>
    <t>各项工作实际完成率</t>
  </si>
  <si>
    <t>≤100%</t>
  </si>
  <si>
    <t>质量指标</t>
  </si>
  <si>
    <t>事业发展经费管理使用率</t>
  </si>
  <si>
    <t>≤90%</t>
  </si>
  <si>
    <t>时效指标</t>
  </si>
  <si>
    <t>各项工作任务是否及时完成率</t>
  </si>
  <si>
    <t>≥90%</t>
  </si>
  <si>
    <t>成本指标</t>
  </si>
  <si>
    <t>市场监管工作成本减少率</t>
  </si>
  <si>
    <t>≥85%</t>
  </si>
  <si>
    <t>效益指标</t>
  </si>
  <si>
    <t>在保障市管局正常运行情况下，最大限度降低支出</t>
  </si>
  <si>
    <t>符合经济效益要求</t>
  </si>
  <si>
    <t>社会效益指标</t>
  </si>
  <si>
    <t>保障市管局工作正常运行，维护好市场监管形象</t>
  </si>
  <si>
    <t>符合社会效益要求</t>
  </si>
  <si>
    <t>生态效益指标</t>
  </si>
  <si>
    <t>生态效益指标符合率</t>
  </si>
  <si>
    <t>可持续影响指标</t>
  </si>
  <si>
    <t>市场监管能力和水平</t>
  </si>
  <si>
    <t>满意度指标</t>
  </si>
  <si>
    <t>公众对市场监管的满意程度</t>
  </si>
  <si>
    <t>项目支出绩效目标表</t>
  </si>
  <si>
    <t>（2,023年度）</t>
  </si>
  <si>
    <t>项目名称</t>
  </si>
  <si>
    <t>2023年财政专户管理收入</t>
  </si>
  <si>
    <t>主管部门及代码</t>
  </si>
  <si>
    <t>139-婺源县市场监督管理局</t>
  </si>
  <si>
    <t>实施单位</t>
  </si>
  <si>
    <t>婺源县市场监督管理局机关</t>
  </si>
  <si>
    <t>项目资金
（万元）</t>
  </si>
  <si>
    <t>年度资金总额</t>
  </si>
  <si>
    <t>300,000</t>
  </si>
  <si>
    <t>其他资金</t>
  </si>
  <si>
    <t>0</t>
  </si>
  <si>
    <t>年度绩效目标</t>
  </si>
  <si>
    <t xml:space="preserve">认真贯彻执行国家和省、市市场监督管理的方针、政策和有关法律法规，做好市场综合监督管理，市场主体统一登记注册工作，监督指导和统筹协调市场监督管理综合行政执法工作、监督管理市场秩序，产品质量安全监督管理，特种设备安全监督管理，食品安全管理，药品、医疗器械和化妆品安监督管理，价格监督检查工作等，维护好市场监管形象，提升公众对市场监管的满意程度。 </t>
  </si>
  <si>
    <t>指标值</t>
  </si>
  <si>
    <t>经济成本指标</t>
  </si>
  <si>
    <t>市场监管工作成本</t>
  </si>
  <si>
    <t>逐年减少</t>
  </si>
  <si>
    <t>数量指标</t>
  </si>
  <si>
    <t>≥100%</t>
  </si>
  <si>
    <t>财政专户管理收入使用管理情况</t>
  </si>
  <si>
    <t>良好</t>
  </si>
  <si>
    <t>各项工作任务是否及时完成</t>
  </si>
  <si>
    <t>是</t>
  </si>
  <si>
    <t>经济效益指标</t>
  </si>
  <si>
    <t>服务对象满意度</t>
  </si>
  <si>
    <t>2023年事业发展经费</t>
  </si>
  <si>
    <t>8,000,000</t>
  </si>
  <si>
    <t xml:space="preserve">    认真贯彻执行国家和省、市市场监督管理的方针、政策和有关法律法规，做好市场综合监督管理，市场主体统一登记注册工作，监督指导和统筹协调市场监督管理综合行政执法工作、监督管理市场秩序，产品质量安全监督管理，特种设备安全监督管理，食品安全管理，药品、医疗器械和化妆品安监督管理，价格监督检查工作等，维护好市场监管形象，提升公众对市场监管的满意程度。</t>
  </si>
  <si>
    <t>事业发展经费管理使用情况</t>
  </si>
  <si>
    <t>2023年食品安全监管经费</t>
  </si>
  <si>
    <t>100,000</t>
  </si>
  <si>
    <t>食品安全监管工作以落实食品安全“四个最严”，切实保障全县百姓饮食安全为根本遵循，坚持问题导向，聚集百姓关注，积极回应社会关切，紧盯高风险食品、高风险指标、高风险区域等食品安全问题，有效防控系统性、区域性和行业性食品安全风险隐患，维护市场秩序，促进食品产业健康有序发展。</t>
  </si>
  <si>
    <t>食品日常监管成本</t>
  </si>
  <si>
    <t>食品安全监管工作完成率</t>
  </si>
  <si>
    <t>食品安全监管经费管理使用情况</t>
  </si>
  <si>
    <t>食品安全监管工作任务是否及时完成</t>
  </si>
  <si>
    <t>促进合格食品市场份额，增加食品产业销售收入</t>
  </si>
  <si>
    <t>促进</t>
  </si>
  <si>
    <t>公众对食品安全监管的满意程度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</si>
</sst>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Protection="0">
      <alignment/>
    </xf>
  </cellStyleXfs>
  <cellXfs count="89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81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183" fontId="16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3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3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21" customWidth="1"/>
    <col min="2" max="2" width="25.7109375" style="21" customWidth="1"/>
    <col min="3" max="3" width="50.00390625" style="21" customWidth="1"/>
    <col min="4" max="4" width="25.7109375" style="21" customWidth="1"/>
    <col min="5" max="252" width="9.140625" style="21" customWidth="1"/>
  </cols>
  <sheetData>
    <row r="1" spans="1:251" s="21" customFormat="1" ht="19.5" customHeight="1">
      <c r="A1" s="78"/>
      <c r="B1" s="78"/>
      <c r="C1" s="78"/>
      <c r="D1" s="79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</row>
    <row r="2" spans="1:251" s="21" customFormat="1" ht="29.25" customHeight="1">
      <c r="A2" s="81" t="s">
        <v>0</v>
      </c>
      <c r="B2" s="81"/>
      <c r="C2" s="81"/>
      <c r="D2" s="81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</row>
    <row r="3" spans="1:251" s="21" customFormat="1" ht="17.25" customHeight="1">
      <c r="A3" s="82" t="s">
        <v>1</v>
      </c>
      <c r="B3" s="80"/>
      <c r="C3" s="80"/>
      <c r="D3" s="79" t="s">
        <v>2</v>
      </c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</row>
    <row r="4" spans="1:251" s="21" customFormat="1" ht="15.75" customHeight="1">
      <c r="A4" s="83" t="s">
        <v>3</v>
      </c>
      <c r="B4" s="83"/>
      <c r="C4" s="83" t="s">
        <v>4</v>
      </c>
      <c r="D4" s="83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</row>
    <row r="5" spans="1:251" s="21" customFormat="1" ht="15.75" customHeight="1">
      <c r="A5" s="83" t="s">
        <v>5</v>
      </c>
      <c r="B5" s="83" t="s">
        <v>6</v>
      </c>
      <c r="C5" s="83" t="s">
        <v>7</v>
      </c>
      <c r="D5" s="83" t="s">
        <v>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</row>
    <row r="6" spans="1:251" s="21" customFormat="1" ht="15.75" customHeight="1">
      <c r="A6" s="84" t="s">
        <v>8</v>
      </c>
      <c r="B6" s="67">
        <f>SUM(B7,B8,B9)</f>
        <v>2015.315626</v>
      </c>
      <c r="C6" s="85" t="e">
        <f>IF(ISBLANK(#REF!)," ",#REF!)</f>
        <v>#REF!</v>
      </c>
      <c r="D6" s="31" t="e">
        <f>IF(ISBLANK(#REF!)," ",#REF!)</f>
        <v>#REF!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</row>
    <row r="7" spans="1:251" s="21" customFormat="1" ht="15.75" customHeight="1">
      <c r="A7" s="86" t="s">
        <v>9</v>
      </c>
      <c r="B7" s="59">
        <v>2015.315626</v>
      </c>
      <c r="C7" s="85" t="e">
        <f>IF(ISBLANK(#REF!)," ",#REF!)</f>
        <v>#REF!</v>
      </c>
      <c r="D7" s="31" t="e">
        <f>IF(ISBLANK(#REF!)," ",#REF!)</f>
        <v>#REF!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</row>
    <row r="8" spans="1:250" s="21" customFormat="1" ht="15.75" customHeight="1">
      <c r="A8" s="86" t="s">
        <v>10</v>
      </c>
      <c r="B8" s="87"/>
      <c r="C8" s="85" t="e">
        <f>IF(ISBLANK(#REF!)," ",#REF!)</f>
        <v>#REF!</v>
      </c>
      <c r="D8" s="31" t="e">
        <f>IF(ISBLANK(#REF!)," ",#REF!)</f>
        <v>#REF!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</row>
    <row r="9" spans="1:251" s="21" customFormat="1" ht="15.75" customHeight="1">
      <c r="A9" s="86" t="s">
        <v>11</v>
      </c>
      <c r="B9" s="62"/>
      <c r="C9" s="85" t="e">
        <f>IF(ISBLANK(#REF!)," ",#REF!)</f>
        <v>#REF!</v>
      </c>
      <c r="D9" s="31" t="e">
        <f>IF(ISBLANK(#REF!)," ",#REF!)</f>
        <v>#REF!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</row>
    <row r="10" spans="1:251" s="21" customFormat="1" ht="15.75" customHeight="1">
      <c r="A10" s="84" t="s">
        <v>12</v>
      </c>
      <c r="B10" s="67"/>
      <c r="C10" s="85" t="e">
        <f>IF(ISBLANK(#REF!)," ",#REF!)</f>
        <v>#REF!</v>
      </c>
      <c r="D10" s="31" t="e">
        <f>IF(ISBLANK(#REF!)," ",#REF!)</f>
        <v>#REF!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</row>
    <row r="11" spans="1:251" s="21" customFormat="1" ht="15.75" customHeight="1">
      <c r="A11" s="86" t="s">
        <v>13</v>
      </c>
      <c r="B11" s="67"/>
      <c r="C11" s="85" t="e">
        <f>IF(ISBLANK(#REF!)," ",#REF!)</f>
        <v>#REF!</v>
      </c>
      <c r="D11" s="31" t="e">
        <f>IF(ISBLANK(#REF!)," ",#REF!)</f>
        <v>#REF!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</row>
    <row r="12" spans="1:251" s="21" customFormat="1" ht="15.75" customHeight="1">
      <c r="A12" s="86" t="s">
        <v>14</v>
      </c>
      <c r="B12" s="67"/>
      <c r="C12" s="85" t="e">
        <f>IF(ISBLANK(#REF!)," ",#REF!)</f>
        <v>#REF!</v>
      </c>
      <c r="D12" s="31" t="e">
        <f>IF(ISBLANK(#REF!)," ",#REF!)</f>
        <v>#REF!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</row>
    <row r="13" spans="1:251" s="21" customFormat="1" ht="15.75" customHeight="1">
      <c r="A13" s="86" t="s">
        <v>15</v>
      </c>
      <c r="B13" s="67"/>
      <c r="C13" s="85" t="e">
        <f>IF(ISBLANK(#REF!)," ",#REF!)</f>
        <v>#REF!</v>
      </c>
      <c r="D13" s="31" t="e">
        <f>IF(ISBLANK(#REF!)," ",#REF!)</f>
        <v>#REF!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</row>
    <row r="14" spans="1:251" s="21" customFormat="1" ht="15.75" customHeight="1">
      <c r="A14" s="86" t="s">
        <v>16</v>
      </c>
      <c r="B14" s="41">
        <v>20</v>
      </c>
      <c r="C14" s="85" t="e">
        <f>IF(ISBLANK(#REF!)," ",#REF!)</f>
        <v>#REF!</v>
      </c>
      <c r="D14" s="31" t="e">
        <f>IF(ISBLANK(#REF!)," ",#REF!)</f>
        <v>#REF!</v>
      </c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</row>
    <row r="15" spans="1:251" s="21" customFormat="1" ht="15.75" customHeight="1">
      <c r="A15" s="86" t="s">
        <v>17</v>
      </c>
      <c r="B15" s="41">
        <v>10</v>
      </c>
      <c r="C15" s="85" t="e">
        <f>IF(ISBLANK(#REF!)," ",#REF!)</f>
        <v>#REF!</v>
      </c>
      <c r="D15" s="31" t="e">
        <f>IF(ISBLANK(#REF!)," ",#REF!)</f>
        <v>#REF!</v>
      </c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</row>
    <row r="16" spans="1:251" s="21" customFormat="1" ht="15.75" customHeight="1">
      <c r="A16" s="84"/>
      <c r="B16" s="87"/>
      <c r="C16" s="85" t="e">
        <f>IF(ISBLANK(#REF!)," ",#REF!)</f>
        <v>#REF!</v>
      </c>
      <c r="D16" s="31" t="e">
        <f>IF(ISBLANK(#REF!)," ",#REF!)</f>
        <v>#REF!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</row>
    <row r="17" spans="1:251" s="21" customFormat="1" ht="15.75" customHeight="1">
      <c r="A17" s="84"/>
      <c r="B17" s="87"/>
      <c r="C17" s="85" t="e">
        <f>IF(ISBLANK(#REF!)," ",#REF!)</f>
        <v>#REF!</v>
      </c>
      <c r="D17" s="31" t="e">
        <f>IF(ISBLANK(#REF!)," ",#REF!)</f>
        <v>#REF!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</row>
    <row r="18" spans="1:251" s="21" customFormat="1" ht="15.75" customHeight="1">
      <c r="A18" s="84"/>
      <c r="B18" s="87"/>
      <c r="C18" s="85" t="e">
        <f>IF(ISBLANK(#REF!)," ",#REF!)</f>
        <v>#REF!</v>
      </c>
      <c r="D18" s="31" t="e">
        <f>IF(ISBLANK(#REF!)," ",#REF!)</f>
        <v>#REF!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</row>
    <row r="19" spans="1:251" s="21" customFormat="1" ht="15.75" customHeight="1">
      <c r="A19" s="84"/>
      <c r="C19" s="85" t="e">
        <f>IF(ISBLANK(#REF!)," ",#REF!)</f>
        <v>#REF!</v>
      </c>
      <c r="D19" s="31" t="e">
        <f>IF(ISBLANK(#REF!)," ",#REF!)</f>
        <v>#REF!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</row>
    <row r="20" spans="1:251" s="21" customFormat="1" ht="15.75" customHeight="1">
      <c r="A20" s="84"/>
      <c r="B20" s="87"/>
      <c r="C20" s="85" t="e">
        <f>IF(ISBLANK(#REF!)," ",#REF!)</f>
        <v>#REF!</v>
      </c>
      <c r="D20" s="31" t="e">
        <f>IF(ISBLANK(#REF!)," ",#REF!)</f>
        <v>#REF!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</row>
    <row r="21" spans="1:251" s="21" customFormat="1" ht="15.75" customHeight="1">
      <c r="A21" s="84"/>
      <c r="B21" s="87"/>
      <c r="C21" s="85" t="e">
        <f>IF(ISBLANK(#REF!)," ",#REF!)</f>
        <v>#REF!</v>
      </c>
      <c r="D21" s="31" t="e">
        <f>IF(ISBLANK(#REF!)," ",#REF!)</f>
        <v>#REF!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</row>
    <row r="22" spans="1:251" s="21" customFormat="1" ht="15.75" customHeight="1">
      <c r="A22" s="84"/>
      <c r="B22" s="87"/>
      <c r="C22" s="85" t="e">
        <f>IF(ISBLANK(#REF!)," ",#REF!)</f>
        <v>#REF!</v>
      </c>
      <c r="D22" s="31" t="e">
        <f>IF(ISBLANK(#REF!)," ",#REF!)</f>
        <v>#REF!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</row>
    <row r="23" spans="1:251" s="21" customFormat="1" ht="15.75" customHeight="1">
      <c r="A23" s="84"/>
      <c r="B23" s="87"/>
      <c r="C23" s="85" t="e">
        <f>IF(ISBLANK(#REF!)," ",#REF!)</f>
        <v>#REF!</v>
      </c>
      <c r="D23" s="31" t="e">
        <f>IF(ISBLANK(#REF!)," ",#REF!)</f>
        <v>#REF!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</row>
    <row r="24" spans="1:251" s="21" customFormat="1" ht="15.75" customHeight="1">
      <c r="A24" s="84"/>
      <c r="B24" s="87"/>
      <c r="C24" s="85" t="e">
        <f>IF(ISBLANK(#REF!)," ",#REF!)</f>
        <v>#REF!</v>
      </c>
      <c r="D24" s="31" t="e">
        <f>IF(ISBLANK(#REF!)," ",#REF!)</f>
        <v>#REF!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</row>
    <row r="25" spans="1:251" s="21" customFormat="1" ht="15.75" customHeight="1">
      <c r="A25" s="84"/>
      <c r="B25" s="87"/>
      <c r="C25" s="85" t="e">
        <f>IF(ISBLANK(#REF!)," ",#REF!)</f>
        <v>#REF!</v>
      </c>
      <c r="D25" s="31" t="e">
        <f>IF(ISBLANK(#REF!)," ",#REF!)</f>
        <v>#REF!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</row>
    <row r="26" spans="1:251" s="21" customFormat="1" ht="15.75" customHeight="1">
      <c r="A26" s="84"/>
      <c r="B26" s="87"/>
      <c r="C26" s="85" t="e">
        <f>IF(ISBLANK(#REF!)," ",#REF!)</f>
        <v>#REF!</v>
      </c>
      <c r="D26" s="31" t="e">
        <f>IF(ISBLANK(#REF!)," ",#REF!)</f>
        <v>#REF!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</row>
    <row r="27" spans="1:251" s="21" customFormat="1" ht="15.75" customHeight="1">
      <c r="A27" s="84"/>
      <c r="B27" s="87"/>
      <c r="C27" s="85" t="e">
        <f>IF(ISBLANK(#REF!)," ",#REF!)</f>
        <v>#REF!</v>
      </c>
      <c r="D27" s="31" t="e">
        <f>IF(ISBLANK(#REF!)," ",#REF!)</f>
        <v>#REF!</v>
      </c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</row>
    <row r="28" spans="1:251" s="21" customFormat="1" ht="15.75" customHeight="1">
      <c r="A28" s="84"/>
      <c r="B28" s="87"/>
      <c r="C28" s="85" t="e">
        <f>IF(ISBLANK(#REF!)," ",#REF!)</f>
        <v>#REF!</v>
      </c>
      <c r="D28" s="31" t="e">
        <f>IF(ISBLANK(#REF!)," ",#REF!)</f>
        <v>#REF!</v>
      </c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</row>
    <row r="29" spans="1:251" s="21" customFormat="1" ht="15.75" customHeight="1">
      <c r="A29" s="84"/>
      <c r="B29" s="87"/>
      <c r="C29" s="85" t="e">
        <f>IF(ISBLANK(#REF!)," ",#REF!)</f>
        <v>#REF!</v>
      </c>
      <c r="D29" s="31" t="e">
        <f>IF(ISBLANK(#REF!)," ",#REF!)</f>
        <v>#REF!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</row>
    <row r="30" spans="1:251" s="21" customFormat="1" ht="15.75" customHeight="1">
      <c r="A30" s="84"/>
      <c r="B30" s="87"/>
      <c r="C30" s="85" t="e">
        <f>IF(ISBLANK(#REF!)," ",#REF!)</f>
        <v>#REF!</v>
      </c>
      <c r="D30" s="31" t="e">
        <f>IF(ISBLANK(#REF!)," ",#REF!)</f>
        <v>#REF!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</row>
    <row r="31" spans="1:251" s="21" customFormat="1" ht="15.75" customHeight="1">
      <c r="A31" s="84"/>
      <c r="B31" s="87"/>
      <c r="C31" s="85" t="e">
        <f>IF(ISBLANK(#REF!)," ",#REF!)</f>
        <v>#REF!</v>
      </c>
      <c r="D31" s="31" t="e">
        <f>IF(ISBLANK(#REF!)," ",#REF!)</f>
        <v>#REF!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</row>
    <row r="32" spans="1:251" s="21" customFormat="1" ht="15.75" customHeight="1">
      <c r="A32" s="84"/>
      <c r="B32" s="87"/>
      <c r="C32" s="85" t="e">
        <f>IF(ISBLANK(#REF!)," ",#REF!)</f>
        <v>#REF!</v>
      </c>
      <c r="D32" s="31" t="e">
        <f>IF(ISBLANK(#REF!)," ",#REF!)</f>
        <v>#REF!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</row>
    <row r="33" spans="1:251" s="21" customFormat="1" ht="15.75" customHeight="1">
      <c r="A33" s="84"/>
      <c r="B33" s="87"/>
      <c r="C33" s="85" t="e">
        <f>IF(ISBLANK(#REF!)," ",#REF!)</f>
        <v>#REF!</v>
      </c>
      <c r="D33" s="31" t="e">
        <f>IF(ISBLANK(#REF!)," ",#REF!)</f>
        <v>#REF!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</row>
    <row r="34" spans="1:251" s="21" customFormat="1" ht="15.75" customHeight="1">
      <c r="A34" s="84"/>
      <c r="B34" s="87"/>
      <c r="C34" s="85" t="e">
        <f>IF(ISBLANK(#REF!)," ",#REF!)</f>
        <v>#REF!</v>
      </c>
      <c r="D34" s="31" t="e">
        <f>IF(ISBLANK(#REF!)," ",#REF!)</f>
        <v>#REF!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</row>
    <row r="35" spans="1:251" s="21" customFormat="1" ht="15.75" customHeight="1">
      <c r="A35" s="84"/>
      <c r="B35" s="87"/>
      <c r="C35" s="85" t="e">
        <f>IF(ISBLANK(#REF!)," ",#REF!)</f>
        <v>#REF!</v>
      </c>
      <c r="D35" s="31" t="e">
        <f>IF(ISBLANK(#REF!)," ",#REF!)</f>
        <v>#REF!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</row>
    <row r="36" spans="1:251" s="21" customFormat="1" ht="15.75" customHeight="1">
      <c r="A36" s="84"/>
      <c r="B36" s="87"/>
      <c r="C36" s="85" t="e">
        <f>IF(ISBLANK(#REF!)," ",#REF!)</f>
        <v>#REF!</v>
      </c>
      <c r="D36" s="31" t="e">
        <f>IF(ISBLANK(#REF!)," ",#REF!)</f>
        <v>#REF!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</row>
    <row r="37" spans="1:251" s="21" customFormat="1" ht="15.75" customHeight="1">
      <c r="A37" s="84"/>
      <c r="B37" s="87"/>
      <c r="C37" s="85" t="e">
        <f>IF(ISBLANK(#REF!)," ",#REF!)</f>
        <v>#REF!</v>
      </c>
      <c r="D37" s="31" t="e">
        <f>IF(ISBLANK(#REF!)," ",#REF!)</f>
        <v>#REF!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</row>
    <row r="38" spans="1:251" s="21" customFormat="1" ht="15.75" customHeight="1">
      <c r="A38" s="84"/>
      <c r="B38" s="87"/>
      <c r="C38" s="85" t="e">
        <f>IF(ISBLANK(#REF!)," ",#REF!)</f>
        <v>#REF!</v>
      </c>
      <c r="D38" s="31" t="e">
        <f>IF(ISBLANK(#REF!)," ",#REF!)</f>
        <v>#REF!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</row>
    <row r="39" spans="1:251" s="21" customFormat="1" ht="15.75" customHeight="1">
      <c r="A39" s="84"/>
      <c r="B39" s="87"/>
      <c r="C39" s="85" t="e">
        <f>IF(ISBLANK(#REF!)," ",#REF!)</f>
        <v>#REF!</v>
      </c>
      <c r="D39" s="31" t="e">
        <f>IF(ISBLANK(#REF!)," ",#REF!)</f>
        <v>#REF!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</row>
    <row r="40" spans="1:251" s="21" customFormat="1" ht="15.75" customHeight="1">
      <c r="A40" s="84"/>
      <c r="B40" s="87"/>
      <c r="C40" s="85" t="e">
        <f>IF(ISBLANK(#REF!)," ",#REF!)</f>
        <v>#REF!</v>
      </c>
      <c r="D40" s="31" t="e">
        <f>IF(ISBLANK(#REF!)," ",#REF!)</f>
        <v>#REF!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</row>
    <row r="41" spans="1:251" s="21" customFormat="1" ht="15.75" customHeight="1">
      <c r="A41" s="84"/>
      <c r="B41" s="87"/>
      <c r="C41" s="85" t="e">
        <f>IF(ISBLANK(#REF!)," ",#REF!)</f>
        <v>#REF!</v>
      </c>
      <c r="D41" s="31" t="e">
        <f>IF(ISBLANK(#REF!)," ",#REF!)</f>
        <v>#REF!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</row>
    <row r="42" spans="1:251" s="21" customFormat="1" ht="15.75" customHeight="1">
      <c r="A42" s="84"/>
      <c r="B42" s="87"/>
      <c r="C42" s="85" t="e">
        <f>IF(ISBLANK(#REF!)," ",#REF!)</f>
        <v>#REF!</v>
      </c>
      <c r="D42" s="31" t="e">
        <f>IF(ISBLANK(#REF!)," ",#REF!)</f>
        <v>#REF!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</row>
    <row r="43" spans="1:251" s="21" customFormat="1" ht="15.75" customHeight="1">
      <c r="A43" s="84"/>
      <c r="B43" s="87"/>
      <c r="C43" s="85" t="e">
        <f>IF(ISBLANK(#REF!)," ",#REF!)</f>
        <v>#REF!</v>
      </c>
      <c r="D43" s="31" t="e">
        <f>IF(ISBLANK(#REF!)," ",#REF!)</f>
        <v>#REF!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</row>
    <row r="44" spans="1:251" s="21" customFormat="1" ht="15.75" customHeight="1">
      <c r="A44" s="84"/>
      <c r="B44" s="87"/>
      <c r="C44" s="85" t="e">
        <f>IF(ISBLANK(#REF!)," ",#REF!)</f>
        <v>#REF!</v>
      </c>
      <c r="D44" s="31" t="e">
        <f>IF(ISBLANK(#REF!)," ",#REF!)</f>
        <v>#REF!</v>
      </c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</row>
    <row r="45" spans="1:251" s="21" customFormat="1" ht="15.75" customHeight="1">
      <c r="A45" s="84"/>
      <c r="B45" s="87"/>
      <c r="C45" s="85" t="e">
        <f>IF(ISBLANK(#REF!)," ",#REF!)</f>
        <v>#REF!</v>
      </c>
      <c r="D45" s="31" t="e">
        <f>IF(ISBLANK(#REF!)," ",#REF!)</f>
        <v>#REF!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</row>
    <row r="46" spans="1:251" s="21" customFormat="1" ht="15.75" customHeight="1">
      <c r="A46" s="84"/>
      <c r="B46" s="87"/>
      <c r="C46" s="85" t="e">
        <f>IF(ISBLANK(#REF!)," ",#REF!)</f>
        <v>#REF!</v>
      </c>
      <c r="D46" s="31" t="e">
        <f>IF(ISBLANK(#REF!)," ",#REF!)</f>
        <v>#REF!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</row>
    <row r="47" spans="1:251" s="21" customFormat="1" ht="15.75" customHeight="1">
      <c r="A47" s="84"/>
      <c r="B47" s="87"/>
      <c r="C47" s="85" t="e">
        <f>IF(ISBLANK(#REF!)," ",#REF!)</f>
        <v>#REF!</v>
      </c>
      <c r="D47" s="31" t="e">
        <f>IF(ISBLANK(#REF!)," ",#REF!)</f>
        <v>#REF!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</row>
    <row r="48" spans="1:251" s="21" customFormat="1" ht="15.75" customHeight="1">
      <c r="A48" s="86"/>
      <c r="B48" s="87"/>
      <c r="C48" s="85"/>
      <c r="D48" s="31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</row>
    <row r="49" spans="1:251" s="21" customFormat="1" ht="15.75" customHeight="1">
      <c r="A49" s="83" t="s">
        <v>18</v>
      </c>
      <c r="B49" s="41">
        <v>2045.315626</v>
      </c>
      <c r="C49" s="83" t="s">
        <v>19</v>
      </c>
      <c r="D49" s="41" t="e">
        <f>IF(ISBLANK(#REF!)," ",#REF!)</f>
        <v>#REF!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</row>
    <row r="50" spans="1:251" s="21" customFormat="1" ht="15.75" customHeight="1">
      <c r="A50" s="86" t="s">
        <v>20</v>
      </c>
      <c r="B50" s="41"/>
      <c r="C50" s="86" t="s">
        <v>21</v>
      </c>
      <c r="D50" s="41" t="e">
        <f>IF(ISBLANK(#REF!)," ",#REF!)</f>
        <v>#REF!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</row>
    <row r="51" spans="1:251" s="21" customFormat="1" ht="15.75" customHeight="1">
      <c r="A51" s="86" t="s">
        <v>22</v>
      </c>
      <c r="B51" s="41">
        <v>154.621411</v>
      </c>
      <c r="C51" s="66"/>
      <c r="D51" s="66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</row>
    <row r="52" spans="1:251" s="21" customFormat="1" ht="15.75" customHeight="1">
      <c r="A52" s="84"/>
      <c r="B52" s="41"/>
      <c r="C52" s="84"/>
      <c r="D52" s="41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</row>
    <row r="53" spans="1:251" s="21" customFormat="1" ht="15.75" customHeight="1">
      <c r="A53" s="83" t="s">
        <v>23</v>
      </c>
      <c r="B53" s="41">
        <v>2199.937037</v>
      </c>
      <c r="C53" s="83" t="s">
        <v>24</v>
      </c>
      <c r="D53" s="41">
        <f>B53</f>
        <v>2199.937037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</row>
    <row r="54" spans="1:251" s="21" customFormat="1" ht="19.5" customHeight="1">
      <c r="A54" s="88"/>
      <c r="B54" s="88"/>
      <c r="C54" s="88"/>
      <c r="D54" s="88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0">
      <selection activeCell="I12" sqref="I12"/>
    </sheetView>
  </sheetViews>
  <sheetFormatPr defaultColWidth="10.28125" defaultRowHeight="12.75"/>
  <cols>
    <col min="1" max="1" width="10.57421875" style="1" customWidth="1"/>
    <col min="2" max="2" width="4.8515625" style="1" customWidth="1"/>
    <col min="3" max="4" width="9.28125" style="1" customWidth="1"/>
    <col min="5" max="5" width="16.00390625" style="1" customWidth="1"/>
    <col min="6" max="6" width="23.7109375" style="1" customWidth="1"/>
    <col min="7" max="7" width="21.7109375" style="1" customWidth="1"/>
    <col min="8" max="250" width="9.140625" style="1" customWidth="1"/>
    <col min="251" max="16384" width="10.28125" style="1" customWidth="1"/>
  </cols>
  <sheetData>
    <row r="1" s="11" customFormat="1" ht="24.75" customHeight="1">
      <c r="A1" s="13"/>
    </row>
    <row r="2" spans="1:7" s="11" customFormat="1" ht="39.75" customHeight="1">
      <c r="A2" s="14" t="s">
        <v>165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166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154</v>
      </c>
      <c r="B4" s="16" t="s">
        <v>160</v>
      </c>
      <c r="C4" s="16"/>
      <c r="D4" s="16"/>
      <c r="E4" s="16"/>
      <c r="F4" s="16"/>
      <c r="G4" s="16"/>
    </row>
    <row r="5" spans="1:7" s="12" customFormat="1" ht="30" customHeight="1">
      <c r="A5" s="17" t="s">
        <v>167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168</v>
      </c>
      <c r="B6" s="16"/>
      <c r="C6" s="16"/>
      <c r="D6" s="16" t="s">
        <v>169</v>
      </c>
      <c r="E6" s="16"/>
      <c r="F6" s="16"/>
      <c r="G6" s="16"/>
    </row>
    <row r="7" spans="1:7" s="12" customFormat="1" ht="24.75" customHeight="1">
      <c r="A7" s="16" t="s">
        <v>170</v>
      </c>
      <c r="B7" s="16"/>
      <c r="C7" s="16"/>
      <c r="D7" s="16" t="s">
        <v>171</v>
      </c>
      <c r="E7" s="16"/>
      <c r="F7" s="16" t="s">
        <v>172</v>
      </c>
      <c r="G7" s="18" t="s">
        <v>173</v>
      </c>
    </row>
    <row r="8" spans="1:7" s="12" customFormat="1" ht="21" customHeight="1">
      <c r="A8" s="16" t="s">
        <v>174</v>
      </c>
      <c r="B8" s="16"/>
      <c r="C8" s="16"/>
      <c r="D8" s="16" t="s">
        <v>169</v>
      </c>
      <c r="E8" s="16"/>
      <c r="F8" s="16"/>
      <c r="G8" s="16"/>
    </row>
    <row r="9" spans="1:7" s="12" customFormat="1" ht="25.5" customHeight="1">
      <c r="A9" s="16" t="s">
        <v>175</v>
      </c>
      <c r="B9" s="16"/>
      <c r="C9" s="16"/>
      <c r="D9" s="16" t="s">
        <v>176</v>
      </c>
      <c r="E9" s="16"/>
      <c r="F9" s="16" t="s">
        <v>80</v>
      </c>
      <c r="G9" s="18" t="s">
        <v>177</v>
      </c>
    </row>
    <row r="10" spans="1:7" s="12" customFormat="1" ht="78.75" customHeight="1">
      <c r="A10" s="16" t="s">
        <v>178</v>
      </c>
      <c r="B10" s="16"/>
      <c r="C10" s="16"/>
      <c r="D10" s="19" t="s">
        <v>179</v>
      </c>
      <c r="E10" s="19"/>
      <c r="F10" s="19"/>
      <c r="G10" s="19"/>
    </row>
    <row r="11" spans="1:9" s="11" customFormat="1" ht="30.75" customHeight="1">
      <c r="A11" s="17" t="s">
        <v>180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181</v>
      </c>
      <c r="B12" s="17"/>
      <c r="C12" s="17" t="s">
        <v>182</v>
      </c>
      <c r="D12" s="17"/>
      <c r="E12" s="17" t="s">
        <v>183</v>
      </c>
      <c r="F12" s="17"/>
      <c r="G12" s="17" t="s">
        <v>184</v>
      </c>
    </row>
    <row r="13" spans="1:7" s="11" customFormat="1" ht="27" customHeight="1">
      <c r="A13" s="16" t="s">
        <v>185</v>
      </c>
      <c r="B13" s="16"/>
      <c r="C13" s="16" t="s">
        <v>185</v>
      </c>
      <c r="D13" s="16"/>
      <c r="E13" s="16" t="s">
        <v>186</v>
      </c>
      <c r="F13" s="16"/>
      <c r="G13" s="18" t="s">
        <v>187</v>
      </c>
    </row>
    <row r="14" spans="1:7" s="11" customFormat="1" ht="27" customHeight="1">
      <c r="A14" s="16"/>
      <c r="B14" s="16"/>
      <c r="C14" s="16" t="s">
        <v>188</v>
      </c>
      <c r="D14" s="16"/>
      <c r="E14" s="16" t="s">
        <v>189</v>
      </c>
      <c r="F14" s="16"/>
      <c r="G14" s="18" t="s">
        <v>190</v>
      </c>
    </row>
    <row r="15" spans="1:7" s="11" customFormat="1" ht="27" customHeight="1">
      <c r="A15" s="16"/>
      <c r="B15" s="16"/>
      <c r="C15" s="16" t="s">
        <v>191</v>
      </c>
      <c r="D15" s="16"/>
      <c r="E15" s="16" t="s">
        <v>192</v>
      </c>
      <c r="F15" s="16"/>
      <c r="G15" s="18" t="s">
        <v>193</v>
      </c>
    </row>
    <row r="16" spans="1:7" s="11" customFormat="1" ht="27" customHeight="1">
      <c r="A16" s="16"/>
      <c r="B16" s="16"/>
      <c r="C16" s="16" t="s">
        <v>194</v>
      </c>
      <c r="D16" s="16"/>
      <c r="E16" s="16" t="s">
        <v>195</v>
      </c>
      <c r="F16" s="16"/>
      <c r="G16" s="18" t="s">
        <v>196</v>
      </c>
    </row>
    <row r="17" spans="1:7" s="11" customFormat="1" ht="27" customHeight="1">
      <c r="A17" s="16" t="s">
        <v>197</v>
      </c>
      <c r="B17" s="16"/>
      <c r="C17" s="16" t="s">
        <v>197</v>
      </c>
      <c r="D17" s="16"/>
      <c r="E17" s="16" t="s">
        <v>198</v>
      </c>
      <c r="F17" s="16"/>
      <c r="G17" s="18" t="s">
        <v>199</v>
      </c>
    </row>
    <row r="18" spans="1:7" s="11" customFormat="1" ht="27" customHeight="1">
      <c r="A18" s="16"/>
      <c r="B18" s="16"/>
      <c r="C18" s="16" t="s">
        <v>200</v>
      </c>
      <c r="D18" s="16"/>
      <c r="E18" s="16" t="s">
        <v>201</v>
      </c>
      <c r="F18" s="16"/>
      <c r="G18" s="18" t="s">
        <v>202</v>
      </c>
    </row>
    <row r="19" spans="1:7" s="11" customFormat="1" ht="27" customHeight="1">
      <c r="A19" s="16"/>
      <c r="B19" s="16"/>
      <c r="C19" s="16" t="s">
        <v>203</v>
      </c>
      <c r="D19" s="16"/>
      <c r="E19" s="16" t="s">
        <v>204</v>
      </c>
      <c r="F19" s="16"/>
      <c r="G19" s="18" t="s">
        <v>196</v>
      </c>
    </row>
    <row r="20" spans="1:7" s="11" customFormat="1" ht="27" customHeight="1">
      <c r="A20" s="16"/>
      <c r="B20" s="16"/>
      <c r="C20" s="16" t="s">
        <v>205</v>
      </c>
      <c r="D20" s="16"/>
      <c r="E20" s="16" t="s">
        <v>206</v>
      </c>
      <c r="F20" s="16"/>
      <c r="G20" s="18" t="s">
        <v>196</v>
      </c>
    </row>
    <row r="21" spans="1:7" s="11" customFormat="1" ht="27" customHeight="1">
      <c r="A21" s="16" t="s">
        <v>207</v>
      </c>
      <c r="B21" s="16"/>
      <c r="C21" s="16" t="s">
        <v>207</v>
      </c>
      <c r="D21" s="16"/>
      <c r="E21" s="16" t="s">
        <v>208</v>
      </c>
      <c r="F21" s="16"/>
      <c r="G21" s="18" t="s">
        <v>196</v>
      </c>
    </row>
  </sheetData>
  <sheetProtection/>
  <mergeCells count="39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A21:B21"/>
    <mergeCell ref="C21:D21"/>
    <mergeCell ref="E21:F21"/>
    <mergeCell ref="A13:B16"/>
    <mergeCell ref="A17:B2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:IV6553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209</v>
      </c>
      <c r="B1" s="4"/>
      <c r="C1" s="4"/>
      <c r="D1" s="4"/>
      <c r="E1" s="4"/>
    </row>
    <row r="2" spans="1:5" s="1" customFormat="1" ht="22.5" customHeight="1">
      <c r="A2" s="5" t="s">
        <v>210</v>
      </c>
      <c r="B2" s="5"/>
      <c r="C2" s="5"/>
      <c r="D2" s="5"/>
      <c r="E2" s="5"/>
    </row>
    <row r="3" spans="1:5" s="1" customFormat="1" ht="36.75" customHeight="1">
      <c r="A3" s="6" t="s">
        <v>211</v>
      </c>
      <c r="B3" s="6"/>
      <c r="C3" s="7" t="s">
        <v>212</v>
      </c>
      <c r="D3" s="7"/>
      <c r="E3" s="7"/>
    </row>
    <row r="4" spans="1:5" s="1" customFormat="1" ht="36.75" customHeight="1">
      <c r="A4" s="6" t="s">
        <v>213</v>
      </c>
      <c r="B4" s="6"/>
      <c r="C4" s="6" t="s">
        <v>214</v>
      </c>
      <c r="D4" s="6" t="s">
        <v>215</v>
      </c>
      <c r="E4" s="7" t="s">
        <v>216</v>
      </c>
    </row>
    <row r="5" spans="1:5" s="1" customFormat="1" ht="36.75" customHeight="1">
      <c r="A5" s="6" t="s">
        <v>217</v>
      </c>
      <c r="B5" s="6"/>
      <c r="C5" s="6" t="s">
        <v>218</v>
      </c>
      <c r="D5" s="6" t="s">
        <v>219</v>
      </c>
      <c r="E5" s="6"/>
    </row>
    <row r="6" spans="1:5" s="1" customFormat="1" ht="36.75" customHeight="1">
      <c r="A6" s="6"/>
      <c r="B6" s="6"/>
      <c r="C6" s="6" t="s">
        <v>170</v>
      </c>
      <c r="D6" s="6" t="s">
        <v>219</v>
      </c>
      <c r="E6" s="6"/>
    </row>
    <row r="7" spans="1:5" s="1" customFormat="1" ht="36.75" customHeight="1">
      <c r="A7" s="6"/>
      <c r="B7" s="6"/>
      <c r="C7" s="7" t="s">
        <v>220</v>
      </c>
      <c r="D7" s="7" t="s">
        <v>221</v>
      </c>
      <c r="E7" s="7"/>
    </row>
    <row r="8" spans="1:5" s="1" customFormat="1" ht="36.75" customHeight="1">
      <c r="A8" s="6"/>
      <c r="B8" s="6"/>
      <c r="C8" s="7" t="s">
        <v>30</v>
      </c>
      <c r="D8" s="6" t="s">
        <v>221</v>
      </c>
      <c r="E8" s="6"/>
    </row>
    <row r="9" spans="1:5" s="1" customFormat="1" ht="30.75" customHeight="1">
      <c r="A9" s="8" t="s">
        <v>222</v>
      </c>
      <c r="B9" s="8"/>
      <c r="C9" s="8"/>
      <c r="D9" s="8"/>
      <c r="E9" s="8"/>
    </row>
    <row r="10" spans="1:5" s="1" customFormat="1" ht="159" customHeight="1">
      <c r="A10" s="7" t="s">
        <v>223</v>
      </c>
      <c r="B10" s="7"/>
      <c r="C10" s="7"/>
      <c r="D10" s="7"/>
      <c r="E10" s="7"/>
    </row>
    <row r="11" spans="1:5" s="2" customFormat="1" ht="30.75" customHeight="1">
      <c r="A11" s="9" t="s">
        <v>181</v>
      </c>
      <c r="B11" s="9" t="s">
        <v>182</v>
      </c>
      <c r="C11" s="9" t="s">
        <v>183</v>
      </c>
      <c r="D11" s="9"/>
      <c r="E11" s="9" t="s">
        <v>224</v>
      </c>
    </row>
    <row r="12" spans="1:5" s="2" customFormat="1" ht="36.75" customHeight="1">
      <c r="A12" s="10" t="s">
        <v>194</v>
      </c>
      <c r="B12" s="6" t="s">
        <v>225</v>
      </c>
      <c r="C12" s="7" t="s">
        <v>226</v>
      </c>
      <c r="D12" s="7"/>
      <c r="E12" s="7" t="s">
        <v>227</v>
      </c>
    </row>
    <row r="13" spans="1:5" s="2" customFormat="1" ht="36.75" customHeight="1">
      <c r="A13" s="10" t="s">
        <v>185</v>
      </c>
      <c r="B13" s="6" t="s">
        <v>228</v>
      </c>
      <c r="C13" s="7" t="s">
        <v>186</v>
      </c>
      <c r="D13" s="7"/>
      <c r="E13" s="7" t="s">
        <v>229</v>
      </c>
    </row>
    <row r="14" spans="1:5" s="2" customFormat="1" ht="36.75" customHeight="1">
      <c r="A14" s="10"/>
      <c r="B14" s="6" t="s">
        <v>188</v>
      </c>
      <c r="C14" s="7" t="s">
        <v>230</v>
      </c>
      <c r="D14" s="7"/>
      <c r="E14" s="7" t="s">
        <v>231</v>
      </c>
    </row>
    <row r="15" spans="1:5" s="2" customFormat="1" ht="36.75" customHeight="1">
      <c r="A15" s="10"/>
      <c r="B15" s="6" t="s">
        <v>191</v>
      </c>
      <c r="C15" s="7" t="s">
        <v>232</v>
      </c>
      <c r="D15" s="7"/>
      <c r="E15" s="7" t="s">
        <v>233</v>
      </c>
    </row>
    <row r="16" spans="1:5" s="2" customFormat="1" ht="36.75" customHeight="1">
      <c r="A16" s="10" t="s">
        <v>197</v>
      </c>
      <c r="B16" s="6" t="s">
        <v>234</v>
      </c>
      <c r="C16" s="7" t="s">
        <v>198</v>
      </c>
      <c r="D16" s="7"/>
      <c r="E16" s="7" t="s">
        <v>199</v>
      </c>
    </row>
    <row r="17" spans="1:5" s="2" customFormat="1" ht="36.75" customHeight="1">
      <c r="A17" s="10" t="s">
        <v>207</v>
      </c>
      <c r="B17" s="6" t="s">
        <v>235</v>
      </c>
      <c r="C17" s="7" t="s">
        <v>208</v>
      </c>
      <c r="D17" s="7"/>
      <c r="E17" s="7" t="s">
        <v>196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A1" sqref="A1:IV65536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209</v>
      </c>
      <c r="B1" s="4"/>
      <c r="C1" s="4"/>
      <c r="D1" s="4"/>
      <c r="E1" s="4"/>
    </row>
    <row r="2" spans="1:5" s="1" customFormat="1" ht="22.5" customHeight="1">
      <c r="A2" s="5" t="s">
        <v>210</v>
      </c>
      <c r="B2" s="5"/>
      <c r="C2" s="5"/>
      <c r="D2" s="5"/>
      <c r="E2" s="5"/>
    </row>
    <row r="3" spans="1:5" s="1" customFormat="1" ht="36.75" customHeight="1">
      <c r="A3" s="6" t="s">
        <v>211</v>
      </c>
      <c r="B3" s="6"/>
      <c r="C3" s="7" t="s">
        <v>236</v>
      </c>
      <c r="D3" s="7"/>
      <c r="E3" s="7"/>
    </row>
    <row r="4" spans="1:5" s="1" customFormat="1" ht="36.75" customHeight="1">
      <c r="A4" s="6" t="s">
        <v>213</v>
      </c>
      <c r="B4" s="6"/>
      <c r="C4" s="6" t="s">
        <v>214</v>
      </c>
      <c r="D4" s="6" t="s">
        <v>215</v>
      </c>
      <c r="E4" s="7" t="s">
        <v>216</v>
      </c>
    </row>
    <row r="5" spans="1:5" s="1" customFormat="1" ht="36.75" customHeight="1">
      <c r="A5" s="6" t="s">
        <v>217</v>
      </c>
      <c r="B5" s="6"/>
      <c r="C5" s="6" t="s">
        <v>218</v>
      </c>
      <c r="D5" s="6" t="s">
        <v>237</v>
      </c>
      <c r="E5" s="6"/>
    </row>
    <row r="6" spans="1:5" s="1" customFormat="1" ht="36.75" customHeight="1">
      <c r="A6" s="6"/>
      <c r="B6" s="6"/>
      <c r="C6" s="6" t="s">
        <v>170</v>
      </c>
      <c r="D6" s="6" t="s">
        <v>237</v>
      </c>
      <c r="E6" s="6"/>
    </row>
    <row r="7" spans="1:5" s="1" customFormat="1" ht="36.75" customHeight="1">
      <c r="A7" s="6"/>
      <c r="B7" s="6"/>
      <c r="C7" s="7" t="s">
        <v>220</v>
      </c>
      <c r="D7" s="7" t="s">
        <v>221</v>
      </c>
      <c r="E7" s="7"/>
    </row>
    <row r="8" spans="1:5" s="1" customFormat="1" ht="36.75" customHeight="1">
      <c r="A8" s="6"/>
      <c r="B8" s="6"/>
      <c r="C8" s="7" t="s">
        <v>30</v>
      </c>
      <c r="D8" s="6" t="s">
        <v>221</v>
      </c>
      <c r="E8" s="6"/>
    </row>
    <row r="9" spans="1:5" s="1" customFormat="1" ht="30.75" customHeight="1">
      <c r="A9" s="8" t="s">
        <v>222</v>
      </c>
      <c r="B9" s="8"/>
      <c r="C9" s="8"/>
      <c r="D9" s="8"/>
      <c r="E9" s="8"/>
    </row>
    <row r="10" spans="1:5" s="1" customFormat="1" ht="159" customHeight="1">
      <c r="A10" s="7" t="s">
        <v>238</v>
      </c>
      <c r="B10" s="7"/>
      <c r="C10" s="7"/>
      <c r="D10" s="7"/>
      <c r="E10" s="7"/>
    </row>
    <row r="11" spans="1:5" s="2" customFormat="1" ht="30.75" customHeight="1">
      <c r="A11" s="9" t="s">
        <v>181</v>
      </c>
      <c r="B11" s="9" t="s">
        <v>182</v>
      </c>
      <c r="C11" s="9" t="s">
        <v>183</v>
      </c>
      <c r="D11" s="9"/>
      <c r="E11" s="9" t="s">
        <v>224</v>
      </c>
    </row>
    <row r="12" spans="1:5" s="2" customFormat="1" ht="36.75" customHeight="1">
      <c r="A12" s="10" t="s">
        <v>194</v>
      </c>
      <c r="B12" s="6" t="s">
        <v>225</v>
      </c>
      <c r="C12" s="7" t="s">
        <v>226</v>
      </c>
      <c r="D12" s="7"/>
      <c r="E12" s="7" t="s">
        <v>227</v>
      </c>
    </row>
    <row r="13" spans="1:5" s="2" customFormat="1" ht="36.75" customHeight="1">
      <c r="A13" s="10" t="s">
        <v>185</v>
      </c>
      <c r="B13" s="6" t="s">
        <v>228</v>
      </c>
      <c r="C13" s="7" t="s">
        <v>186</v>
      </c>
      <c r="D13" s="7"/>
      <c r="E13" s="7" t="s">
        <v>187</v>
      </c>
    </row>
    <row r="14" spans="1:5" s="2" customFormat="1" ht="36.75" customHeight="1">
      <c r="A14" s="10"/>
      <c r="B14" s="6" t="s">
        <v>188</v>
      </c>
      <c r="C14" s="7" t="s">
        <v>239</v>
      </c>
      <c r="D14" s="7"/>
      <c r="E14" s="7" t="s">
        <v>231</v>
      </c>
    </row>
    <row r="15" spans="1:5" s="2" customFormat="1" ht="36.75" customHeight="1">
      <c r="A15" s="10"/>
      <c r="B15" s="6" t="s">
        <v>191</v>
      </c>
      <c r="C15" s="7" t="s">
        <v>232</v>
      </c>
      <c r="D15" s="7"/>
      <c r="E15" s="7" t="s">
        <v>233</v>
      </c>
    </row>
    <row r="16" spans="1:5" s="2" customFormat="1" ht="36.75" customHeight="1">
      <c r="A16" s="10" t="s">
        <v>197</v>
      </c>
      <c r="B16" s="6" t="s">
        <v>234</v>
      </c>
      <c r="C16" s="7" t="s">
        <v>198</v>
      </c>
      <c r="D16" s="7"/>
      <c r="E16" s="7" t="s">
        <v>199</v>
      </c>
    </row>
    <row r="17" spans="1:5" s="2" customFormat="1" ht="36.75" customHeight="1">
      <c r="A17" s="10" t="s">
        <v>207</v>
      </c>
      <c r="B17" s="6" t="s">
        <v>235</v>
      </c>
      <c r="C17" s="7" t="s">
        <v>208</v>
      </c>
      <c r="D17" s="7"/>
      <c r="E17" s="7" t="s">
        <v>196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K11" sqref="K11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209</v>
      </c>
      <c r="B1" s="4"/>
      <c r="C1" s="4"/>
      <c r="D1" s="4"/>
      <c r="E1" s="4"/>
    </row>
    <row r="2" spans="1:5" s="1" customFormat="1" ht="22.5" customHeight="1">
      <c r="A2" s="5" t="s">
        <v>210</v>
      </c>
      <c r="B2" s="5"/>
      <c r="C2" s="5"/>
      <c r="D2" s="5"/>
      <c r="E2" s="5"/>
    </row>
    <row r="3" spans="1:5" s="1" customFormat="1" ht="36.75" customHeight="1">
      <c r="A3" s="6" t="s">
        <v>211</v>
      </c>
      <c r="B3" s="6"/>
      <c r="C3" s="7" t="s">
        <v>240</v>
      </c>
      <c r="D3" s="7"/>
      <c r="E3" s="7"/>
    </row>
    <row r="4" spans="1:5" s="1" customFormat="1" ht="36.75" customHeight="1">
      <c r="A4" s="6" t="s">
        <v>213</v>
      </c>
      <c r="B4" s="6"/>
      <c r="C4" s="6" t="s">
        <v>214</v>
      </c>
      <c r="D4" s="6" t="s">
        <v>215</v>
      </c>
      <c r="E4" s="7" t="s">
        <v>216</v>
      </c>
    </row>
    <row r="5" spans="1:5" s="1" customFormat="1" ht="36.75" customHeight="1">
      <c r="A5" s="6" t="s">
        <v>217</v>
      </c>
      <c r="B5" s="6"/>
      <c r="C5" s="6" t="s">
        <v>218</v>
      </c>
      <c r="D5" s="6" t="s">
        <v>241</v>
      </c>
      <c r="E5" s="6"/>
    </row>
    <row r="6" spans="1:5" s="1" customFormat="1" ht="36.75" customHeight="1">
      <c r="A6" s="6"/>
      <c r="B6" s="6"/>
      <c r="C6" s="6" t="s">
        <v>170</v>
      </c>
      <c r="D6" s="6" t="s">
        <v>241</v>
      </c>
      <c r="E6" s="6"/>
    </row>
    <row r="7" spans="1:5" s="1" customFormat="1" ht="36.75" customHeight="1">
      <c r="A7" s="6"/>
      <c r="B7" s="6"/>
      <c r="C7" s="7" t="s">
        <v>220</v>
      </c>
      <c r="D7" s="7" t="s">
        <v>221</v>
      </c>
      <c r="E7" s="7"/>
    </row>
    <row r="8" spans="1:5" s="1" customFormat="1" ht="36.75" customHeight="1">
      <c r="A8" s="6"/>
      <c r="B8" s="6"/>
      <c r="C8" s="7" t="s">
        <v>30</v>
      </c>
      <c r="D8" s="6" t="s">
        <v>221</v>
      </c>
      <c r="E8" s="6"/>
    </row>
    <row r="9" spans="1:5" s="1" customFormat="1" ht="30.75" customHeight="1">
      <c r="A9" s="8" t="s">
        <v>222</v>
      </c>
      <c r="B9" s="8"/>
      <c r="C9" s="8"/>
      <c r="D9" s="8"/>
      <c r="E9" s="8"/>
    </row>
    <row r="10" spans="1:5" s="1" customFormat="1" ht="159" customHeight="1">
      <c r="A10" s="7" t="s">
        <v>242</v>
      </c>
      <c r="B10" s="7"/>
      <c r="C10" s="7"/>
      <c r="D10" s="7"/>
      <c r="E10" s="7"/>
    </row>
    <row r="11" spans="1:5" s="2" customFormat="1" ht="30.75" customHeight="1">
      <c r="A11" s="9" t="s">
        <v>181</v>
      </c>
      <c r="B11" s="9" t="s">
        <v>182</v>
      </c>
      <c r="C11" s="9" t="s">
        <v>183</v>
      </c>
      <c r="D11" s="9"/>
      <c r="E11" s="9" t="s">
        <v>224</v>
      </c>
    </row>
    <row r="12" spans="1:5" s="2" customFormat="1" ht="36.75" customHeight="1">
      <c r="A12" s="10" t="s">
        <v>194</v>
      </c>
      <c r="B12" s="6" t="s">
        <v>225</v>
      </c>
      <c r="C12" s="7" t="s">
        <v>243</v>
      </c>
      <c r="D12" s="7"/>
      <c r="E12" s="7" t="s">
        <v>227</v>
      </c>
    </row>
    <row r="13" spans="1:5" s="2" customFormat="1" ht="36.75" customHeight="1">
      <c r="A13" s="10" t="s">
        <v>185</v>
      </c>
      <c r="B13" s="6" t="s">
        <v>228</v>
      </c>
      <c r="C13" s="7" t="s">
        <v>244</v>
      </c>
      <c r="D13" s="7"/>
      <c r="E13" s="7" t="s">
        <v>187</v>
      </c>
    </row>
    <row r="14" spans="1:5" s="2" customFormat="1" ht="36.75" customHeight="1">
      <c r="A14" s="10"/>
      <c r="B14" s="6" t="s">
        <v>188</v>
      </c>
      <c r="C14" s="7" t="s">
        <v>245</v>
      </c>
      <c r="D14" s="7"/>
      <c r="E14" s="7" t="s">
        <v>231</v>
      </c>
    </row>
    <row r="15" spans="1:5" s="2" customFormat="1" ht="36.75" customHeight="1">
      <c r="A15" s="10"/>
      <c r="B15" s="6" t="s">
        <v>191</v>
      </c>
      <c r="C15" s="7" t="s">
        <v>246</v>
      </c>
      <c r="D15" s="7"/>
      <c r="E15" s="7" t="s">
        <v>233</v>
      </c>
    </row>
    <row r="16" spans="1:5" s="2" customFormat="1" ht="36.75" customHeight="1">
      <c r="A16" s="10" t="s">
        <v>197</v>
      </c>
      <c r="B16" s="6" t="s">
        <v>234</v>
      </c>
      <c r="C16" s="7" t="s">
        <v>247</v>
      </c>
      <c r="D16" s="7"/>
      <c r="E16" s="7" t="s">
        <v>248</v>
      </c>
    </row>
    <row r="17" spans="1:5" s="2" customFormat="1" ht="36.75" customHeight="1">
      <c r="A17" s="10" t="s">
        <v>207</v>
      </c>
      <c r="B17" s="6" t="s">
        <v>235</v>
      </c>
      <c r="C17" s="7" t="s">
        <v>249</v>
      </c>
      <c r="D17" s="7"/>
      <c r="E17" s="7" t="s">
        <v>196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s="21" customFormat="1" ht="27.75" customHeight="1">
      <c r="A3" s="26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3" t="s">
        <v>2</v>
      </c>
    </row>
    <row r="4" spans="1:15" s="21" customFormat="1" ht="17.25" customHeight="1">
      <c r="A4" s="28" t="s">
        <v>27</v>
      </c>
      <c r="B4" s="28" t="s">
        <v>28</v>
      </c>
      <c r="C4" s="74" t="s">
        <v>29</v>
      </c>
      <c r="D4" s="36" t="s">
        <v>30</v>
      </c>
      <c r="E4" s="28" t="s">
        <v>31</v>
      </c>
      <c r="F4" s="28"/>
      <c r="G4" s="28"/>
      <c r="H4" s="28"/>
      <c r="I4" s="72" t="s">
        <v>32</v>
      </c>
      <c r="J4" s="72" t="s">
        <v>33</v>
      </c>
      <c r="K4" s="72" t="s">
        <v>34</v>
      </c>
      <c r="L4" s="72" t="s">
        <v>35</v>
      </c>
      <c r="M4" s="72" t="s">
        <v>36</v>
      </c>
      <c r="N4" s="72" t="s">
        <v>37</v>
      </c>
      <c r="O4" s="36" t="s">
        <v>38</v>
      </c>
    </row>
    <row r="5" spans="1:15" s="21" customFormat="1" ht="58.5" customHeight="1">
      <c r="A5" s="28"/>
      <c r="B5" s="28"/>
      <c r="C5" s="75"/>
      <c r="D5" s="36"/>
      <c r="E5" s="36" t="s">
        <v>39</v>
      </c>
      <c r="F5" s="36" t="s">
        <v>40</v>
      </c>
      <c r="G5" s="36" t="s">
        <v>41</v>
      </c>
      <c r="H5" s="36" t="s">
        <v>42</v>
      </c>
      <c r="I5" s="72"/>
      <c r="J5" s="72"/>
      <c r="K5" s="72"/>
      <c r="L5" s="72"/>
      <c r="M5" s="72"/>
      <c r="N5" s="72"/>
      <c r="O5" s="36"/>
    </row>
    <row r="6" spans="1:15" s="21" customFormat="1" ht="21" customHeight="1">
      <c r="A6" s="47" t="s">
        <v>43</v>
      </c>
      <c r="B6" s="47" t="s">
        <v>43</v>
      </c>
      <c r="C6" s="47">
        <v>1</v>
      </c>
      <c r="D6" s="47">
        <f>C6+1</f>
        <v>2</v>
      </c>
      <c r="E6" s="47">
        <f>D6+1</f>
        <v>3</v>
      </c>
      <c r="F6" s="47">
        <f>E6+1</f>
        <v>4</v>
      </c>
      <c r="G6" s="28">
        <f>F6+1</f>
        <v>5</v>
      </c>
      <c r="H6" s="47">
        <v>2</v>
      </c>
      <c r="I6" s="28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s="21" customFormat="1" ht="27" customHeight="1">
      <c r="A7" s="30"/>
      <c r="B7" s="76" t="s">
        <v>29</v>
      </c>
      <c r="C7" s="41">
        <v>2199.937037</v>
      </c>
      <c r="D7" s="41">
        <v>154.621411</v>
      </c>
      <c r="E7" s="41">
        <v>2015.315626</v>
      </c>
      <c r="F7" s="41">
        <v>2015.315626</v>
      </c>
      <c r="G7" s="30"/>
      <c r="H7" s="31"/>
      <c r="I7" s="77"/>
      <c r="J7" s="41"/>
      <c r="K7" s="41"/>
      <c r="L7" s="41"/>
      <c r="M7" s="41">
        <v>20</v>
      </c>
      <c r="N7" s="41">
        <v>10</v>
      </c>
      <c r="O7" s="41"/>
    </row>
    <row r="8" spans="1:15" s="21" customFormat="1" ht="27" customHeight="1">
      <c r="A8" s="30" t="s">
        <v>44</v>
      </c>
      <c r="B8" s="76" t="s">
        <v>45</v>
      </c>
      <c r="C8" s="41">
        <v>1920.977051</v>
      </c>
      <c r="D8" s="41">
        <v>154.621411</v>
      </c>
      <c r="E8" s="41">
        <v>1736.35564</v>
      </c>
      <c r="F8" s="41">
        <v>1736.35564</v>
      </c>
      <c r="G8" s="30"/>
      <c r="H8" s="31"/>
      <c r="I8" s="77"/>
      <c r="J8" s="41"/>
      <c r="K8" s="41"/>
      <c r="L8" s="41"/>
      <c r="M8" s="41">
        <v>20</v>
      </c>
      <c r="N8" s="41">
        <v>10</v>
      </c>
      <c r="O8" s="41"/>
    </row>
    <row r="9" spans="1:15" s="21" customFormat="1" ht="27" customHeight="1">
      <c r="A9" s="30" t="s">
        <v>46</v>
      </c>
      <c r="B9" s="76" t="s">
        <v>47</v>
      </c>
      <c r="C9" s="41">
        <v>1920.977051</v>
      </c>
      <c r="D9" s="41">
        <v>154.621411</v>
      </c>
      <c r="E9" s="41">
        <v>1736.35564</v>
      </c>
      <c r="F9" s="41">
        <v>1736.35564</v>
      </c>
      <c r="G9" s="30"/>
      <c r="H9" s="31"/>
      <c r="I9" s="77"/>
      <c r="J9" s="41"/>
      <c r="K9" s="41"/>
      <c r="L9" s="41"/>
      <c r="M9" s="41">
        <v>20</v>
      </c>
      <c r="N9" s="41">
        <v>10</v>
      </c>
      <c r="O9" s="41"/>
    </row>
    <row r="10" spans="1:15" s="21" customFormat="1" ht="27" customHeight="1">
      <c r="A10" s="30" t="s">
        <v>48</v>
      </c>
      <c r="B10" s="76" t="s">
        <v>49</v>
      </c>
      <c r="C10" s="41">
        <v>804.36104</v>
      </c>
      <c r="D10" s="41">
        <v>0.305</v>
      </c>
      <c r="E10" s="41">
        <v>804.05604</v>
      </c>
      <c r="F10" s="41">
        <v>804.05604</v>
      </c>
      <c r="G10" s="30"/>
      <c r="H10" s="31"/>
      <c r="I10" s="77"/>
      <c r="J10" s="41"/>
      <c r="K10" s="41"/>
      <c r="L10" s="41"/>
      <c r="M10" s="41"/>
      <c r="N10" s="41"/>
      <c r="O10" s="41"/>
    </row>
    <row r="11" spans="1:15" s="21" customFormat="1" ht="27" customHeight="1">
      <c r="A11" s="30" t="s">
        <v>50</v>
      </c>
      <c r="B11" s="76" t="s">
        <v>51</v>
      </c>
      <c r="C11" s="41">
        <v>60</v>
      </c>
      <c r="D11" s="41">
        <v>53</v>
      </c>
      <c r="E11" s="41">
        <v>7</v>
      </c>
      <c r="F11" s="41">
        <v>7</v>
      </c>
      <c r="G11" s="30"/>
      <c r="H11" s="31"/>
      <c r="I11" s="77"/>
      <c r="J11" s="41"/>
      <c r="K11" s="41"/>
      <c r="L11" s="41"/>
      <c r="M11" s="41"/>
      <c r="N11" s="41"/>
      <c r="O11" s="41"/>
    </row>
    <row r="12" spans="1:15" s="21" customFormat="1" ht="27" customHeight="1">
      <c r="A12" s="30" t="s">
        <v>52</v>
      </c>
      <c r="B12" s="76" t="s">
        <v>53</v>
      </c>
      <c r="C12" s="41">
        <v>386.690069</v>
      </c>
      <c r="D12" s="41">
        <v>1.390469</v>
      </c>
      <c r="E12" s="41">
        <v>385.2996</v>
      </c>
      <c r="F12" s="41">
        <v>385.2996</v>
      </c>
      <c r="G12" s="30"/>
      <c r="H12" s="31"/>
      <c r="I12" s="77"/>
      <c r="J12" s="41"/>
      <c r="K12" s="41"/>
      <c r="L12" s="41"/>
      <c r="M12" s="41"/>
      <c r="N12" s="41"/>
      <c r="O12" s="41"/>
    </row>
    <row r="13" spans="1:15" s="21" customFormat="1" ht="27" customHeight="1">
      <c r="A13" s="30" t="s">
        <v>54</v>
      </c>
      <c r="B13" s="76" t="s">
        <v>55</v>
      </c>
      <c r="C13" s="41">
        <v>669.925942</v>
      </c>
      <c r="D13" s="41">
        <v>99.925942</v>
      </c>
      <c r="E13" s="41">
        <v>540</v>
      </c>
      <c r="F13" s="41">
        <v>540</v>
      </c>
      <c r="G13" s="30"/>
      <c r="H13" s="31"/>
      <c r="I13" s="77"/>
      <c r="J13" s="41"/>
      <c r="K13" s="41"/>
      <c r="L13" s="41"/>
      <c r="M13" s="41">
        <v>20</v>
      </c>
      <c r="N13" s="41">
        <v>10</v>
      </c>
      <c r="O13" s="41"/>
    </row>
    <row r="14" spans="1:15" s="21" customFormat="1" ht="27" customHeight="1">
      <c r="A14" s="30" t="s">
        <v>56</v>
      </c>
      <c r="B14" s="76" t="s">
        <v>57</v>
      </c>
      <c r="C14" s="41">
        <v>118.20072</v>
      </c>
      <c r="D14" s="41"/>
      <c r="E14" s="41">
        <v>118.20072</v>
      </c>
      <c r="F14" s="41">
        <v>118.20072</v>
      </c>
      <c r="G14" s="30"/>
      <c r="H14" s="31"/>
      <c r="I14" s="77"/>
      <c r="J14" s="41"/>
      <c r="K14" s="41"/>
      <c r="L14" s="41"/>
      <c r="M14" s="41"/>
      <c r="N14" s="41"/>
      <c r="O14" s="41"/>
    </row>
    <row r="15" spans="1:15" s="21" customFormat="1" ht="27" customHeight="1">
      <c r="A15" s="30" t="s">
        <v>58</v>
      </c>
      <c r="B15" s="76" t="s">
        <v>59</v>
      </c>
      <c r="C15" s="41">
        <v>118.20072</v>
      </c>
      <c r="D15" s="41"/>
      <c r="E15" s="41">
        <v>118.20072</v>
      </c>
      <c r="F15" s="41">
        <v>118.20072</v>
      </c>
      <c r="G15" s="30"/>
      <c r="H15" s="31"/>
      <c r="I15" s="77"/>
      <c r="J15" s="41"/>
      <c r="K15" s="41"/>
      <c r="L15" s="41"/>
      <c r="M15" s="41"/>
      <c r="N15" s="41"/>
      <c r="O15" s="41"/>
    </row>
    <row r="16" spans="1:15" s="21" customFormat="1" ht="27" customHeight="1">
      <c r="A16" s="30" t="s">
        <v>60</v>
      </c>
      <c r="B16" s="76" t="s">
        <v>61</v>
      </c>
      <c r="C16" s="41">
        <v>118.20072</v>
      </c>
      <c r="D16" s="41"/>
      <c r="E16" s="41">
        <v>118.20072</v>
      </c>
      <c r="F16" s="41">
        <v>118.20072</v>
      </c>
      <c r="G16" s="30"/>
      <c r="H16" s="31"/>
      <c r="I16" s="77"/>
      <c r="J16" s="41"/>
      <c r="K16" s="41"/>
      <c r="L16" s="41"/>
      <c r="M16" s="41"/>
      <c r="N16" s="41"/>
      <c r="O16" s="41"/>
    </row>
    <row r="17" spans="1:15" s="21" customFormat="1" ht="27" customHeight="1">
      <c r="A17" s="30" t="s">
        <v>62</v>
      </c>
      <c r="B17" s="76" t="s">
        <v>63</v>
      </c>
      <c r="C17" s="41">
        <v>72.108726</v>
      </c>
      <c r="D17" s="41"/>
      <c r="E17" s="41">
        <v>72.108726</v>
      </c>
      <c r="F17" s="41">
        <v>72.108726</v>
      </c>
      <c r="G17" s="30"/>
      <c r="H17" s="31"/>
      <c r="I17" s="77"/>
      <c r="J17" s="41"/>
      <c r="K17" s="41"/>
      <c r="L17" s="41"/>
      <c r="M17" s="41"/>
      <c r="N17" s="41"/>
      <c r="O17" s="41"/>
    </row>
    <row r="18" spans="1:15" s="21" customFormat="1" ht="27" customHeight="1">
      <c r="A18" s="30" t="s">
        <v>64</v>
      </c>
      <c r="B18" s="76" t="s">
        <v>65</v>
      </c>
      <c r="C18" s="41">
        <v>72.108726</v>
      </c>
      <c r="D18" s="41"/>
      <c r="E18" s="41">
        <v>72.108726</v>
      </c>
      <c r="F18" s="41">
        <v>72.108726</v>
      </c>
      <c r="G18" s="30"/>
      <c r="H18" s="31"/>
      <c r="I18" s="77"/>
      <c r="J18" s="41"/>
      <c r="K18" s="41"/>
      <c r="L18" s="41"/>
      <c r="M18" s="41"/>
      <c r="N18" s="41"/>
      <c r="O18" s="41"/>
    </row>
    <row r="19" spans="1:15" s="21" customFormat="1" ht="27" customHeight="1">
      <c r="A19" s="30" t="s">
        <v>66</v>
      </c>
      <c r="B19" s="76" t="s">
        <v>67</v>
      </c>
      <c r="C19" s="41">
        <v>55.33683</v>
      </c>
      <c r="D19" s="41"/>
      <c r="E19" s="41">
        <v>55.33683</v>
      </c>
      <c r="F19" s="41">
        <v>55.33683</v>
      </c>
      <c r="G19" s="30"/>
      <c r="H19" s="31"/>
      <c r="I19" s="77"/>
      <c r="J19" s="41"/>
      <c r="K19" s="41"/>
      <c r="L19" s="41"/>
      <c r="M19" s="41"/>
      <c r="N19" s="41"/>
      <c r="O19" s="41"/>
    </row>
    <row r="20" spans="1:15" s="21" customFormat="1" ht="27" customHeight="1">
      <c r="A20" s="30" t="s">
        <v>68</v>
      </c>
      <c r="B20" s="76" t="s">
        <v>69</v>
      </c>
      <c r="C20" s="41">
        <v>16.771896</v>
      </c>
      <c r="D20" s="41"/>
      <c r="E20" s="41">
        <v>16.771896</v>
      </c>
      <c r="F20" s="41">
        <v>16.771896</v>
      </c>
      <c r="G20" s="30"/>
      <c r="H20" s="31"/>
      <c r="I20" s="77"/>
      <c r="J20" s="41"/>
      <c r="K20" s="41"/>
      <c r="L20" s="41"/>
      <c r="M20" s="41"/>
      <c r="N20" s="41"/>
      <c r="O20" s="41"/>
    </row>
    <row r="21" spans="1:15" s="21" customFormat="1" ht="27" customHeight="1">
      <c r="A21" s="30" t="s">
        <v>70</v>
      </c>
      <c r="B21" s="76" t="s">
        <v>71</v>
      </c>
      <c r="C21" s="41">
        <v>88.65054</v>
      </c>
      <c r="D21" s="41"/>
      <c r="E21" s="41">
        <v>88.65054</v>
      </c>
      <c r="F21" s="41">
        <v>88.65054</v>
      </c>
      <c r="G21" s="30"/>
      <c r="H21" s="31"/>
      <c r="I21" s="77"/>
      <c r="J21" s="41"/>
      <c r="K21" s="41"/>
      <c r="L21" s="41"/>
      <c r="M21" s="41"/>
      <c r="N21" s="41"/>
      <c r="O21" s="41"/>
    </row>
    <row r="22" spans="1:15" s="21" customFormat="1" ht="27" customHeight="1">
      <c r="A22" s="30" t="s">
        <v>72</v>
      </c>
      <c r="B22" s="76" t="s">
        <v>73</v>
      </c>
      <c r="C22" s="41">
        <v>88.65054</v>
      </c>
      <c r="D22" s="41"/>
      <c r="E22" s="41">
        <v>88.65054</v>
      </c>
      <c r="F22" s="41">
        <v>88.65054</v>
      </c>
      <c r="G22" s="30"/>
      <c r="H22" s="31"/>
      <c r="I22" s="77"/>
      <c r="J22" s="41"/>
      <c r="K22" s="41"/>
      <c r="L22" s="41"/>
      <c r="M22" s="41"/>
      <c r="N22" s="41"/>
      <c r="O22" s="41"/>
    </row>
    <row r="23" spans="1:15" s="21" customFormat="1" ht="27" customHeight="1">
      <c r="A23" s="30" t="s">
        <v>74</v>
      </c>
      <c r="B23" s="76" t="s">
        <v>75</v>
      </c>
      <c r="C23" s="41">
        <v>88.65054</v>
      </c>
      <c r="D23" s="41"/>
      <c r="E23" s="41">
        <v>88.65054</v>
      </c>
      <c r="F23" s="41">
        <v>88.65054</v>
      </c>
      <c r="G23" s="30"/>
      <c r="H23" s="31"/>
      <c r="I23" s="77"/>
      <c r="J23" s="41"/>
      <c r="K23" s="41"/>
      <c r="L23" s="41"/>
      <c r="M23" s="41"/>
      <c r="N23" s="41"/>
      <c r="O23" s="41"/>
    </row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76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77</v>
      </c>
      <c r="B3" s="27"/>
      <c r="C3" s="27"/>
      <c r="D3" s="27"/>
      <c r="E3" s="34" t="s">
        <v>2</v>
      </c>
      <c r="F3" s="22"/>
      <c r="G3" s="22"/>
    </row>
    <row r="4" spans="1:7" s="21" customFormat="1" ht="21" customHeight="1">
      <c r="A4" s="28" t="s">
        <v>78</v>
      </c>
      <c r="B4" s="28"/>
      <c r="C4" s="72" t="s">
        <v>29</v>
      </c>
      <c r="D4" s="43" t="s">
        <v>79</v>
      </c>
      <c r="E4" s="28" t="s">
        <v>80</v>
      </c>
      <c r="F4" s="22"/>
      <c r="G4" s="22"/>
    </row>
    <row r="5" spans="1:7" s="21" customFormat="1" ht="21" customHeight="1">
      <c r="A5" s="28" t="s">
        <v>81</v>
      </c>
      <c r="B5" s="28" t="s">
        <v>82</v>
      </c>
      <c r="C5" s="72"/>
      <c r="D5" s="43"/>
      <c r="E5" s="28"/>
      <c r="F5" s="22"/>
      <c r="G5" s="22"/>
    </row>
    <row r="6" spans="1:7" s="21" customFormat="1" ht="21" customHeight="1">
      <c r="A6" s="44" t="s">
        <v>43</v>
      </c>
      <c r="B6" s="44" t="s">
        <v>43</v>
      </c>
      <c r="C6" s="44">
        <v>1</v>
      </c>
      <c r="D6" s="28">
        <f>C6+1</f>
        <v>2</v>
      </c>
      <c r="E6" s="47">
        <f>D6+1</f>
        <v>3</v>
      </c>
      <c r="F6" s="22"/>
      <c r="G6" s="22"/>
    </row>
    <row r="7" spans="1:7" s="21" customFormat="1" ht="27" customHeight="1">
      <c r="A7" s="31"/>
      <c r="B7" s="31" t="s">
        <v>29</v>
      </c>
      <c r="C7" s="31">
        <v>2199.937037</v>
      </c>
      <c r="D7" s="31">
        <v>1469.706095</v>
      </c>
      <c r="E7" s="31">
        <v>730.230942</v>
      </c>
      <c r="F7" s="22"/>
      <c r="G7" s="22"/>
    </row>
    <row r="8" spans="1:5" s="21" customFormat="1" ht="27" customHeight="1">
      <c r="A8" s="31" t="s">
        <v>44</v>
      </c>
      <c r="B8" s="31" t="s">
        <v>45</v>
      </c>
      <c r="C8" s="31">
        <v>1920.977051</v>
      </c>
      <c r="D8" s="31">
        <v>1190.746109</v>
      </c>
      <c r="E8" s="31">
        <v>730.230942</v>
      </c>
    </row>
    <row r="9" spans="1:5" s="21" customFormat="1" ht="27" customHeight="1">
      <c r="A9" s="31" t="s">
        <v>46</v>
      </c>
      <c r="B9" s="31" t="s">
        <v>47</v>
      </c>
      <c r="C9" s="31">
        <v>1920.977051</v>
      </c>
      <c r="D9" s="31">
        <v>1190.746109</v>
      </c>
      <c r="E9" s="31">
        <v>730.230942</v>
      </c>
    </row>
    <row r="10" spans="1:5" s="21" customFormat="1" ht="27" customHeight="1">
      <c r="A10" s="31" t="s">
        <v>48</v>
      </c>
      <c r="B10" s="31" t="s">
        <v>49</v>
      </c>
      <c r="C10" s="31">
        <v>804.36104</v>
      </c>
      <c r="D10" s="31">
        <v>804.05604</v>
      </c>
      <c r="E10" s="31">
        <v>0.305</v>
      </c>
    </row>
    <row r="11" spans="1:5" s="21" customFormat="1" ht="27" customHeight="1">
      <c r="A11" s="31" t="s">
        <v>50</v>
      </c>
      <c r="B11" s="31" t="s">
        <v>51</v>
      </c>
      <c r="C11" s="31">
        <v>60</v>
      </c>
      <c r="D11" s="31"/>
      <c r="E11" s="31">
        <v>60</v>
      </c>
    </row>
    <row r="12" spans="1:5" s="21" customFormat="1" ht="27" customHeight="1">
      <c r="A12" s="31" t="s">
        <v>52</v>
      </c>
      <c r="B12" s="31" t="s">
        <v>53</v>
      </c>
      <c r="C12" s="31">
        <v>386.690069</v>
      </c>
      <c r="D12" s="31">
        <v>386.690069</v>
      </c>
      <c r="E12" s="31"/>
    </row>
    <row r="13" spans="1:5" s="21" customFormat="1" ht="27" customHeight="1">
      <c r="A13" s="31" t="s">
        <v>54</v>
      </c>
      <c r="B13" s="31" t="s">
        <v>55</v>
      </c>
      <c r="C13" s="31">
        <v>669.925942</v>
      </c>
      <c r="D13" s="31"/>
      <c r="E13" s="31">
        <v>669.925942</v>
      </c>
    </row>
    <row r="14" spans="1:5" s="21" customFormat="1" ht="27" customHeight="1">
      <c r="A14" s="31" t="s">
        <v>56</v>
      </c>
      <c r="B14" s="31" t="s">
        <v>57</v>
      </c>
      <c r="C14" s="31">
        <v>118.20072</v>
      </c>
      <c r="D14" s="31">
        <v>118.20072</v>
      </c>
      <c r="E14" s="31"/>
    </row>
    <row r="15" spans="1:5" s="21" customFormat="1" ht="27" customHeight="1">
      <c r="A15" s="31" t="s">
        <v>58</v>
      </c>
      <c r="B15" s="31" t="s">
        <v>59</v>
      </c>
      <c r="C15" s="31">
        <v>118.20072</v>
      </c>
      <c r="D15" s="31">
        <v>118.20072</v>
      </c>
      <c r="E15" s="31"/>
    </row>
    <row r="16" spans="1:5" s="21" customFormat="1" ht="27" customHeight="1">
      <c r="A16" s="31" t="s">
        <v>60</v>
      </c>
      <c r="B16" s="31" t="s">
        <v>61</v>
      </c>
      <c r="C16" s="31">
        <v>118.20072</v>
      </c>
      <c r="D16" s="31">
        <v>118.20072</v>
      </c>
      <c r="E16" s="31"/>
    </row>
    <row r="17" spans="1:5" s="21" customFormat="1" ht="27" customHeight="1">
      <c r="A17" s="31" t="s">
        <v>62</v>
      </c>
      <c r="B17" s="31" t="s">
        <v>63</v>
      </c>
      <c r="C17" s="31">
        <v>72.108726</v>
      </c>
      <c r="D17" s="31">
        <v>72.108726</v>
      </c>
      <c r="E17" s="31"/>
    </row>
    <row r="18" spans="1:5" s="21" customFormat="1" ht="27" customHeight="1">
      <c r="A18" s="31" t="s">
        <v>64</v>
      </c>
      <c r="B18" s="31" t="s">
        <v>65</v>
      </c>
      <c r="C18" s="31">
        <v>72.108726</v>
      </c>
      <c r="D18" s="31">
        <v>72.108726</v>
      </c>
      <c r="E18" s="31"/>
    </row>
    <row r="19" spans="1:5" s="21" customFormat="1" ht="27" customHeight="1">
      <c r="A19" s="31" t="s">
        <v>66</v>
      </c>
      <c r="B19" s="31" t="s">
        <v>67</v>
      </c>
      <c r="C19" s="31">
        <v>55.33683</v>
      </c>
      <c r="D19" s="31">
        <v>55.33683</v>
      </c>
      <c r="E19" s="31"/>
    </row>
    <row r="20" spans="1:5" s="21" customFormat="1" ht="27" customHeight="1">
      <c r="A20" s="31" t="s">
        <v>68</v>
      </c>
      <c r="B20" s="31" t="s">
        <v>69</v>
      </c>
      <c r="C20" s="31">
        <v>16.771896</v>
      </c>
      <c r="D20" s="31">
        <v>16.771896</v>
      </c>
      <c r="E20" s="31"/>
    </row>
    <row r="21" spans="1:5" s="21" customFormat="1" ht="27" customHeight="1">
      <c r="A21" s="31" t="s">
        <v>70</v>
      </c>
      <c r="B21" s="31" t="s">
        <v>71</v>
      </c>
      <c r="C21" s="31">
        <v>88.65054</v>
      </c>
      <c r="D21" s="31">
        <v>88.65054</v>
      </c>
      <c r="E21" s="31"/>
    </row>
    <row r="22" spans="1:5" s="21" customFormat="1" ht="27" customHeight="1">
      <c r="A22" s="31" t="s">
        <v>72</v>
      </c>
      <c r="B22" s="31" t="s">
        <v>73</v>
      </c>
      <c r="C22" s="31">
        <v>88.65054</v>
      </c>
      <c r="D22" s="31">
        <v>88.65054</v>
      </c>
      <c r="E22" s="31"/>
    </row>
    <row r="23" spans="1:5" s="21" customFormat="1" ht="27" customHeight="1">
      <c r="A23" s="31" t="s">
        <v>74</v>
      </c>
      <c r="B23" s="31" t="s">
        <v>75</v>
      </c>
      <c r="C23" s="31">
        <v>88.65054</v>
      </c>
      <c r="D23" s="31">
        <v>88.65054</v>
      </c>
      <c r="E23" s="31"/>
    </row>
    <row r="24" spans="1:5" s="21" customFormat="1" ht="21" customHeight="1">
      <c r="A24" s="66"/>
      <c r="B24" s="66"/>
      <c r="C24" s="66"/>
      <c r="D24" s="66"/>
      <c r="E24" s="66"/>
    </row>
    <row r="25" s="21" customFormat="1" ht="21" customHeight="1"/>
    <row r="26" s="21" customFormat="1" ht="21" customHeight="1">
      <c r="C26" s="70"/>
    </row>
    <row r="27" s="21" customFormat="1" ht="21" customHeight="1">
      <c r="E27" s="70"/>
    </row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22"/>
      <c r="B1" s="48"/>
      <c r="C1" s="22"/>
      <c r="D1" s="22"/>
      <c r="E1" s="22"/>
      <c r="F1" s="49"/>
      <c r="G1" s="27"/>
    </row>
    <row r="2" spans="1:7" s="21" customFormat="1" ht="29.25" customHeight="1">
      <c r="A2" s="50" t="s">
        <v>83</v>
      </c>
      <c r="B2" s="51"/>
      <c r="C2" s="50"/>
      <c r="D2" s="50"/>
      <c r="E2" s="50"/>
      <c r="F2" s="50"/>
      <c r="G2" s="27"/>
    </row>
    <row r="3" spans="1:7" s="21" customFormat="1" ht="17.25" customHeight="1">
      <c r="A3" s="33" t="s">
        <v>26</v>
      </c>
      <c r="B3" s="52"/>
      <c r="C3" s="27"/>
      <c r="D3" s="27"/>
      <c r="E3" s="27"/>
      <c r="F3" s="23"/>
      <c r="G3" s="34" t="s">
        <v>2</v>
      </c>
    </row>
    <row r="4" spans="1:7" s="21" customFormat="1" ht="17.25" customHeight="1">
      <c r="A4" s="28" t="s">
        <v>3</v>
      </c>
      <c r="B4" s="28"/>
      <c r="C4" s="28" t="s">
        <v>84</v>
      </c>
      <c r="D4" s="28"/>
      <c r="E4" s="28"/>
      <c r="F4" s="28"/>
      <c r="G4" s="28"/>
    </row>
    <row r="5" spans="1:7" s="21" customFormat="1" ht="17.25" customHeight="1">
      <c r="A5" s="28" t="s">
        <v>5</v>
      </c>
      <c r="B5" s="53" t="s">
        <v>6</v>
      </c>
      <c r="C5" s="54" t="s">
        <v>7</v>
      </c>
      <c r="D5" s="54" t="s">
        <v>29</v>
      </c>
      <c r="E5" s="54" t="s">
        <v>85</v>
      </c>
      <c r="F5" s="54" t="s">
        <v>86</v>
      </c>
      <c r="G5" s="55" t="s">
        <v>87</v>
      </c>
    </row>
    <row r="6" spans="1:7" s="21" customFormat="1" ht="17.25" customHeight="1">
      <c r="A6" s="56" t="s">
        <v>8</v>
      </c>
      <c r="B6" s="57">
        <v>2015.315626</v>
      </c>
      <c r="C6" s="58" t="s">
        <v>88</v>
      </c>
      <c r="D6" s="59" t="e">
        <f>IF(ISBLANK(#REF!)," ",#REF!)</f>
        <v>#REF!</v>
      </c>
      <c r="E6" s="59" t="e">
        <f>IF(ISBLANK(#REF!)," ",#REF!)</f>
        <v>#REF!</v>
      </c>
      <c r="F6" s="59" t="e">
        <f>IF(ISBLANK(#REF!)," ",#REF!)</f>
        <v>#REF!</v>
      </c>
      <c r="G6" s="60" t="e">
        <f>IF(ISBLANK(#REF!)," ",#REF!)</f>
        <v>#REF!</v>
      </c>
    </row>
    <row r="7" spans="1:7" s="21" customFormat="1" ht="17.25" customHeight="1">
      <c r="A7" s="56" t="s">
        <v>89</v>
      </c>
      <c r="B7" s="59">
        <v>2015.315626</v>
      </c>
      <c r="C7" s="57" t="e">
        <f>IF(ISBLANK(#REF!)," ",#REF!)</f>
        <v>#REF!</v>
      </c>
      <c r="D7" s="59" t="e">
        <f>IF(ISBLANK(#REF!)," ",#REF!)</f>
        <v>#REF!</v>
      </c>
      <c r="E7" s="59" t="e">
        <f>IF(ISBLANK(#REF!)," ",#REF!)</f>
        <v>#REF!</v>
      </c>
      <c r="F7" s="59" t="e">
        <f>IF(ISBLANK(#REF!)," ",#REF!)</f>
        <v>#REF!</v>
      </c>
      <c r="G7" s="60"/>
    </row>
    <row r="8" spans="1:7" s="21" customFormat="1" ht="17.25" customHeight="1">
      <c r="A8" s="56" t="s">
        <v>90</v>
      </c>
      <c r="B8" s="61"/>
      <c r="C8" s="57" t="e">
        <f>IF(ISBLANK(#REF!)," ",#REF!)</f>
        <v>#REF!</v>
      </c>
      <c r="D8" s="59" t="e">
        <f>IF(ISBLANK(#REF!)," ",#REF!)</f>
        <v>#REF!</v>
      </c>
      <c r="E8" s="59" t="e">
        <f>IF(ISBLANK(#REF!)," ",#REF!)</f>
        <v>#REF!</v>
      </c>
      <c r="F8" s="59" t="e">
        <f>IF(ISBLANK(#REF!)," ",#REF!)</f>
        <v>#REF!</v>
      </c>
      <c r="G8" s="60"/>
    </row>
    <row r="9" spans="1:7" s="21" customFormat="1" ht="17.25" customHeight="1">
      <c r="A9" s="56" t="s">
        <v>91</v>
      </c>
      <c r="B9" s="62"/>
      <c r="C9" s="57" t="e">
        <f>IF(ISBLANK(#REF!)," ",#REF!)</f>
        <v>#REF!</v>
      </c>
      <c r="D9" s="59" t="e">
        <f>IF(ISBLANK(#REF!)," ",#REF!)</f>
        <v>#REF!</v>
      </c>
      <c r="E9" s="59" t="e">
        <f>IF(ISBLANK(#REF!)," ",#REF!)</f>
        <v>#REF!</v>
      </c>
      <c r="F9" s="59" t="e">
        <f>IF(ISBLANK(#REF!)," ",#REF!)</f>
        <v>#REF!</v>
      </c>
      <c r="G9" s="60"/>
    </row>
    <row r="10" spans="1:7" s="21" customFormat="1" ht="17.25" customHeight="1">
      <c r="A10" s="56"/>
      <c r="B10" s="63"/>
      <c r="C10" s="57" t="e">
        <f>IF(ISBLANK(#REF!)," ",#REF!)</f>
        <v>#REF!</v>
      </c>
      <c r="D10" s="59" t="e">
        <f>IF(ISBLANK(#REF!)," ",#REF!)</f>
        <v>#REF!</v>
      </c>
      <c r="E10" s="59" t="e">
        <f>IF(ISBLANK(#REF!)," ",#REF!)</f>
        <v>#REF!</v>
      </c>
      <c r="F10" s="59" t="e">
        <f>IF(ISBLANK(#REF!)," ",#REF!)</f>
        <v>#REF!</v>
      </c>
      <c r="G10" s="60"/>
    </row>
    <row r="11" spans="1:7" s="21" customFormat="1" ht="17.25" customHeight="1">
      <c r="A11" s="56"/>
      <c r="B11" s="63"/>
      <c r="C11" s="57" t="e">
        <f>IF(ISBLANK(#REF!)," ",#REF!)</f>
        <v>#REF!</v>
      </c>
      <c r="D11" s="59" t="e">
        <f>IF(ISBLANK(#REF!)," ",#REF!)</f>
        <v>#REF!</v>
      </c>
      <c r="E11" s="59" t="e">
        <f>IF(ISBLANK(#REF!)," ",#REF!)</f>
        <v>#REF!</v>
      </c>
      <c r="F11" s="59" t="e">
        <f>IF(ISBLANK(#REF!)," ",#REF!)</f>
        <v>#REF!</v>
      </c>
      <c r="G11" s="60"/>
    </row>
    <row r="12" spans="1:7" s="21" customFormat="1" ht="17.25" customHeight="1">
      <c r="A12" s="56"/>
      <c r="B12" s="63"/>
      <c r="C12" s="57" t="e">
        <f>IF(ISBLANK(#REF!)," ",#REF!)</f>
        <v>#REF!</v>
      </c>
      <c r="D12" s="59" t="e">
        <f>IF(ISBLANK(#REF!)," ",#REF!)</f>
        <v>#REF!</v>
      </c>
      <c r="E12" s="59" t="e">
        <f>IF(ISBLANK(#REF!)," ",#REF!)</f>
        <v>#REF!</v>
      </c>
      <c r="F12" s="59" t="e">
        <f>IF(ISBLANK(#REF!)," ",#REF!)</f>
        <v>#REF!</v>
      </c>
      <c r="G12" s="60"/>
    </row>
    <row r="13" spans="1:7" s="21" customFormat="1" ht="17.25" customHeight="1">
      <c r="A13" s="56"/>
      <c r="B13" s="63"/>
      <c r="C13" s="57" t="e">
        <f>IF(ISBLANK(#REF!)," ",#REF!)</f>
        <v>#REF!</v>
      </c>
      <c r="D13" s="59" t="e">
        <f>IF(ISBLANK(#REF!)," ",#REF!)</f>
        <v>#REF!</v>
      </c>
      <c r="E13" s="59" t="e">
        <f>IF(ISBLANK(#REF!)," ",#REF!)</f>
        <v>#REF!</v>
      </c>
      <c r="F13" s="59" t="e">
        <f>IF(ISBLANK(#REF!)," ",#REF!)</f>
        <v>#REF!</v>
      </c>
      <c r="G13" s="60"/>
    </row>
    <row r="14" spans="1:7" s="21" customFormat="1" ht="17.25" customHeight="1">
      <c r="A14" s="56"/>
      <c r="B14" s="63"/>
      <c r="C14" s="57" t="e">
        <f>IF(ISBLANK(#REF!)," ",#REF!)</f>
        <v>#REF!</v>
      </c>
      <c r="D14" s="59" t="e">
        <f>IF(ISBLANK(#REF!)," ",#REF!)</f>
        <v>#REF!</v>
      </c>
      <c r="E14" s="59" t="e">
        <f>IF(ISBLANK(#REF!)," ",#REF!)</f>
        <v>#REF!</v>
      </c>
      <c r="F14" s="59" t="e">
        <f>IF(ISBLANK(#REF!)," ",#REF!)</f>
        <v>#REF!</v>
      </c>
      <c r="G14" s="60"/>
    </row>
    <row r="15" spans="1:7" s="21" customFormat="1" ht="17.25" customHeight="1">
      <c r="A15" s="56"/>
      <c r="B15" s="63"/>
      <c r="C15" s="57" t="e">
        <f>IF(ISBLANK(#REF!)," ",#REF!)</f>
        <v>#REF!</v>
      </c>
      <c r="D15" s="59" t="e">
        <f>IF(ISBLANK(#REF!)," ",#REF!)</f>
        <v>#REF!</v>
      </c>
      <c r="E15" s="59" t="e">
        <f>IF(ISBLANK(#REF!)," ",#REF!)</f>
        <v>#REF!</v>
      </c>
      <c r="F15" s="59" t="e">
        <f>IF(ISBLANK(#REF!)," ",#REF!)</f>
        <v>#REF!</v>
      </c>
      <c r="G15" s="60"/>
    </row>
    <row r="16" spans="1:7" s="21" customFormat="1" ht="17.25" customHeight="1">
      <c r="A16" s="56"/>
      <c r="B16" s="63"/>
      <c r="C16" s="57" t="e">
        <f>IF(ISBLANK(#REF!)," ",#REF!)</f>
        <v>#REF!</v>
      </c>
      <c r="D16" s="59" t="e">
        <f>IF(ISBLANK(#REF!)," ",#REF!)</f>
        <v>#REF!</v>
      </c>
      <c r="E16" s="59" t="e">
        <f>IF(ISBLANK(#REF!)," ",#REF!)</f>
        <v>#REF!</v>
      </c>
      <c r="F16" s="59" t="e">
        <f>IF(ISBLANK(#REF!)," ",#REF!)</f>
        <v>#REF!</v>
      </c>
      <c r="G16" s="60"/>
    </row>
    <row r="17" spans="1:7" s="21" customFormat="1" ht="17.25" customHeight="1">
      <c r="A17" s="64"/>
      <c r="B17" s="63"/>
      <c r="C17" s="57" t="e">
        <f>IF(ISBLANK(#REF!)," ",#REF!)</f>
        <v>#REF!</v>
      </c>
      <c r="D17" s="59" t="e">
        <f>IF(ISBLANK(#REF!)," ",#REF!)</f>
        <v>#REF!</v>
      </c>
      <c r="E17" s="59" t="e">
        <f>IF(ISBLANK(#REF!)," ",#REF!)</f>
        <v>#REF!</v>
      </c>
      <c r="F17" s="59" t="e">
        <f>IF(ISBLANK(#REF!)," ",#REF!)</f>
        <v>#REF!</v>
      </c>
      <c r="G17" s="60"/>
    </row>
    <row r="18" spans="1:7" s="21" customFormat="1" ht="17.25" customHeight="1">
      <c r="A18" s="56"/>
      <c r="B18" s="63"/>
      <c r="C18" s="57" t="e">
        <f>IF(ISBLANK(#REF!)," ",#REF!)</f>
        <v>#REF!</v>
      </c>
      <c r="D18" s="59" t="e">
        <f>IF(ISBLANK(#REF!)," ",#REF!)</f>
        <v>#REF!</v>
      </c>
      <c r="E18" s="59" t="e">
        <f>IF(ISBLANK(#REF!)," ",#REF!)</f>
        <v>#REF!</v>
      </c>
      <c r="F18" s="59" t="e">
        <f>IF(ISBLANK(#REF!)," ",#REF!)</f>
        <v>#REF!</v>
      </c>
      <c r="G18" s="60"/>
    </row>
    <row r="19" spans="1:7" s="21" customFormat="1" ht="17.25" customHeight="1">
      <c r="A19" s="65"/>
      <c r="B19" s="62"/>
      <c r="C19" s="57" t="e">
        <f>IF(ISBLANK(#REF!)," ",#REF!)</f>
        <v>#REF!</v>
      </c>
      <c r="D19" s="59" t="e">
        <f>IF(ISBLANK(#REF!)," ",#REF!)</f>
        <v>#REF!</v>
      </c>
      <c r="E19" s="59" t="e">
        <f>IF(ISBLANK(#REF!)," ",#REF!)</f>
        <v>#REF!</v>
      </c>
      <c r="F19" s="59" t="e">
        <f>IF(ISBLANK(#REF!)," ",#REF!)</f>
        <v>#REF!</v>
      </c>
      <c r="G19" s="60"/>
    </row>
    <row r="20" spans="1:7" s="21" customFormat="1" ht="17.25" customHeight="1">
      <c r="A20" s="65"/>
      <c r="B20" s="62"/>
      <c r="C20" s="57" t="e">
        <f>IF(ISBLANK(#REF!)," ",#REF!)</f>
        <v>#REF!</v>
      </c>
      <c r="D20" s="59" t="e">
        <f>IF(ISBLANK(#REF!)," ",#REF!)</f>
        <v>#REF!</v>
      </c>
      <c r="E20" s="59" t="e">
        <f>IF(ISBLANK(#REF!)," ",#REF!)</f>
        <v>#REF!</v>
      </c>
      <c r="F20" s="59" t="e">
        <f>IF(ISBLANK(#REF!)," ",#REF!)</f>
        <v>#REF!</v>
      </c>
      <c r="G20" s="60"/>
    </row>
    <row r="21" spans="1:7" s="21" customFormat="1" ht="17.25" customHeight="1">
      <c r="A21" s="65"/>
      <c r="B21" s="62"/>
      <c r="C21" s="57" t="e">
        <f>IF(ISBLANK(#REF!)," ",#REF!)</f>
        <v>#REF!</v>
      </c>
      <c r="D21" s="59" t="e">
        <f>IF(ISBLANK(#REF!)," ",#REF!)</f>
        <v>#REF!</v>
      </c>
      <c r="E21" s="59" t="e">
        <f>IF(ISBLANK(#REF!)," ",#REF!)</f>
        <v>#REF!</v>
      </c>
      <c r="F21" s="59" t="e">
        <f>IF(ISBLANK(#REF!)," ",#REF!)</f>
        <v>#REF!</v>
      </c>
      <c r="G21" s="60"/>
    </row>
    <row r="22" spans="1:7" s="21" customFormat="1" ht="17.25" customHeight="1">
      <c r="A22" s="65"/>
      <c r="B22" s="62"/>
      <c r="C22" s="57" t="e">
        <f>IF(ISBLANK(#REF!)," ",#REF!)</f>
        <v>#REF!</v>
      </c>
      <c r="D22" s="59" t="e">
        <f>IF(ISBLANK(#REF!)," ",#REF!)</f>
        <v>#REF!</v>
      </c>
      <c r="E22" s="59" t="e">
        <f>IF(ISBLANK(#REF!)," ",#REF!)</f>
        <v>#REF!</v>
      </c>
      <c r="F22" s="59" t="e">
        <f>IF(ISBLANK(#REF!)," ",#REF!)</f>
        <v>#REF!</v>
      </c>
      <c r="G22" s="60"/>
    </row>
    <row r="23" spans="1:7" s="21" customFormat="1" ht="17.25" customHeight="1">
      <c r="A23" s="65"/>
      <c r="B23" s="62"/>
      <c r="C23" s="57" t="e">
        <f>IF(ISBLANK(#REF!)," ",#REF!)</f>
        <v>#REF!</v>
      </c>
      <c r="D23" s="59" t="e">
        <f>IF(ISBLANK(#REF!)," ",#REF!)</f>
        <v>#REF!</v>
      </c>
      <c r="E23" s="59" t="e">
        <f>IF(ISBLANK(#REF!)," ",#REF!)</f>
        <v>#REF!</v>
      </c>
      <c r="F23" s="59" t="e">
        <f>IF(ISBLANK(#REF!)," ",#REF!)</f>
        <v>#REF!</v>
      </c>
      <c r="G23" s="60"/>
    </row>
    <row r="24" spans="1:7" s="21" customFormat="1" ht="19.5" customHeight="1">
      <c r="A24" s="65"/>
      <c r="B24" s="62"/>
      <c r="C24" s="57" t="e">
        <f>IF(ISBLANK(#REF!)," ",#REF!)</f>
        <v>#REF!</v>
      </c>
      <c r="D24" s="59" t="e">
        <f>IF(ISBLANK(#REF!)," ",#REF!)</f>
        <v>#REF!</v>
      </c>
      <c r="E24" s="59" t="e">
        <f>IF(ISBLANK(#REF!)," ",#REF!)</f>
        <v>#REF!</v>
      </c>
      <c r="F24" s="59" t="e">
        <f>IF(ISBLANK(#REF!)," ",#REF!)</f>
        <v>#REF!</v>
      </c>
      <c r="G24" s="60"/>
    </row>
    <row r="25" spans="1:7" s="21" customFormat="1" ht="19.5" customHeight="1">
      <c r="A25" s="65"/>
      <c r="B25" s="62"/>
      <c r="C25" s="57" t="e">
        <f>IF(ISBLANK(#REF!)," ",#REF!)</f>
        <v>#REF!</v>
      </c>
      <c r="D25" s="59" t="e">
        <f>IF(ISBLANK(#REF!)," ",#REF!)</f>
        <v>#REF!</v>
      </c>
      <c r="E25" s="59" t="e">
        <f>IF(ISBLANK(#REF!)," ",#REF!)</f>
        <v>#REF!</v>
      </c>
      <c r="F25" s="59" t="e">
        <f>IF(ISBLANK(#REF!)," ",#REF!)</f>
        <v>#REF!</v>
      </c>
      <c r="G25" s="60"/>
    </row>
    <row r="26" spans="1:7" s="21" customFormat="1" ht="19.5" customHeight="1">
      <c r="A26" s="65"/>
      <c r="B26" s="62"/>
      <c r="C26" s="57" t="e">
        <f>IF(ISBLANK(#REF!)," ",#REF!)</f>
        <v>#REF!</v>
      </c>
      <c r="D26" s="59" t="e">
        <f>IF(ISBLANK(#REF!)," ",#REF!)</f>
        <v>#REF!</v>
      </c>
      <c r="E26" s="59" t="e">
        <f>IF(ISBLANK(#REF!)," ",#REF!)</f>
        <v>#REF!</v>
      </c>
      <c r="F26" s="59" t="e">
        <f>IF(ISBLANK(#REF!)," ",#REF!)</f>
        <v>#REF!</v>
      </c>
      <c r="G26" s="60"/>
    </row>
    <row r="27" spans="1:7" s="21" customFormat="1" ht="19.5" customHeight="1">
      <c r="A27" s="65"/>
      <c r="B27" s="62"/>
      <c r="C27" s="57" t="e">
        <f>IF(ISBLANK(#REF!)," ",#REF!)</f>
        <v>#REF!</v>
      </c>
      <c r="D27" s="59" t="e">
        <f>IF(ISBLANK(#REF!)," ",#REF!)</f>
        <v>#REF!</v>
      </c>
      <c r="E27" s="59" t="e">
        <f>IF(ISBLANK(#REF!)," ",#REF!)</f>
        <v>#REF!</v>
      </c>
      <c r="F27" s="59" t="e">
        <f>IF(ISBLANK(#REF!)," ",#REF!)</f>
        <v>#REF!</v>
      </c>
      <c r="G27" s="60"/>
    </row>
    <row r="28" spans="1:7" s="21" customFormat="1" ht="19.5" customHeight="1">
      <c r="A28" s="65"/>
      <c r="B28" s="62"/>
      <c r="C28" s="57" t="e">
        <f>IF(ISBLANK(#REF!)," ",#REF!)</f>
        <v>#REF!</v>
      </c>
      <c r="D28" s="59" t="e">
        <f>IF(ISBLANK(#REF!)," ",#REF!)</f>
        <v>#REF!</v>
      </c>
      <c r="E28" s="59" t="e">
        <f>IF(ISBLANK(#REF!)," ",#REF!)</f>
        <v>#REF!</v>
      </c>
      <c r="F28" s="59" t="e">
        <f>IF(ISBLANK(#REF!)," ",#REF!)</f>
        <v>#REF!</v>
      </c>
      <c r="G28" s="60"/>
    </row>
    <row r="29" spans="1:7" s="21" customFormat="1" ht="19.5" customHeight="1">
      <c r="A29" s="65"/>
      <c r="B29" s="62"/>
      <c r="C29" s="57" t="e">
        <f>IF(ISBLANK(#REF!)," ",#REF!)</f>
        <v>#REF!</v>
      </c>
      <c r="D29" s="59" t="e">
        <f>IF(ISBLANK(#REF!)," ",#REF!)</f>
        <v>#REF!</v>
      </c>
      <c r="E29" s="59" t="e">
        <f>IF(ISBLANK(#REF!)," ",#REF!)</f>
        <v>#REF!</v>
      </c>
      <c r="F29" s="59" t="e">
        <f>IF(ISBLANK(#REF!)," ",#REF!)</f>
        <v>#REF!</v>
      </c>
      <c r="G29" s="60"/>
    </row>
    <row r="30" spans="1:7" s="21" customFormat="1" ht="19.5" customHeight="1">
      <c r="A30" s="65"/>
      <c r="B30" s="62"/>
      <c r="C30" s="57" t="e">
        <f>IF(ISBLANK(#REF!)," ",#REF!)</f>
        <v>#REF!</v>
      </c>
      <c r="D30" s="59" t="e">
        <f>IF(ISBLANK(#REF!)," ",#REF!)</f>
        <v>#REF!</v>
      </c>
      <c r="E30" s="59" t="e">
        <f>IF(ISBLANK(#REF!)," ",#REF!)</f>
        <v>#REF!</v>
      </c>
      <c r="F30" s="59" t="e">
        <f>IF(ISBLANK(#REF!)," ",#REF!)</f>
        <v>#REF!</v>
      </c>
      <c r="G30" s="60"/>
    </row>
    <row r="31" spans="1:7" s="21" customFormat="1" ht="19.5" customHeight="1">
      <c r="A31" s="65"/>
      <c r="B31" s="62"/>
      <c r="C31" s="57" t="e">
        <f>IF(ISBLANK(#REF!)," ",#REF!)</f>
        <v>#REF!</v>
      </c>
      <c r="D31" s="59" t="e">
        <f>IF(ISBLANK(#REF!)," ",#REF!)</f>
        <v>#REF!</v>
      </c>
      <c r="E31" s="59" t="e">
        <f>IF(ISBLANK(#REF!)," ",#REF!)</f>
        <v>#REF!</v>
      </c>
      <c r="F31" s="59" t="e">
        <f>IF(ISBLANK(#REF!)," ",#REF!)</f>
        <v>#REF!</v>
      </c>
      <c r="G31" s="60"/>
    </row>
    <row r="32" spans="1:7" s="21" customFormat="1" ht="19.5" customHeight="1">
      <c r="A32" s="65"/>
      <c r="B32" s="62"/>
      <c r="C32" s="57" t="e">
        <f>IF(ISBLANK(#REF!)," ",#REF!)</f>
        <v>#REF!</v>
      </c>
      <c r="D32" s="59" t="e">
        <f>IF(ISBLANK(#REF!)," ",#REF!)</f>
        <v>#REF!</v>
      </c>
      <c r="E32" s="59" t="e">
        <f>IF(ISBLANK(#REF!)," ",#REF!)</f>
        <v>#REF!</v>
      </c>
      <c r="F32" s="59" t="e">
        <f>IF(ISBLANK(#REF!)," ",#REF!)</f>
        <v>#REF!</v>
      </c>
      <c r="G32" s="60"/>
    </row>
    <row r="33" spans="1:7" s="21" customFormat="1" ht="19.5" customHeight="1">
      <c r="A33" s="65"/>
      <c r="B33" s="62"/>
      <c r="C33" s="57" t="e">
        <f>IF(ISBLANK(#REF!)," ",#REF!)</f>
        <v>#REF!</v>
      </c>
      <c r="D33" s="59" t="e">
        <f>IF(ISBLANK(#REF!)," ",#REF!)</f>
        <v>#REF!</v>
      </c>
      <c r="E33" s="59" t="e">
        <f>IF(ISBLANK(#REF!)," ",#REF!)</f>
        <v>#REF!</v>
      </c>
      <c r="F33" s="59" t="e">
        <f>IF(ISBLANK(#REF!)," ",#REF!)</f>
        <v>#REF!</v>
      </c>
      <c r="G33" s="60"/>
    </row>
    <row r="34" spans="1:7" s="21" customFormat="1" ht="19.5" customHeight="1">
      <c r="A34" s="65"/>
      <c r="B34" s="62"/>
      <c r="C34" s="57" t="e">
        <f>IF(ISBLANK(#REF!)," ",#REF!)</f>
        <v>#REF!</v>
      </c>
      <c r="D34" s="59" t="e">
        <f>IF(ISBLANK(#REF!)," ",#REF!)</f>
        <v>#REF!</v>
      </c>
      <c r="E34" s="59" t="e">
        <f>IF(ISBLANK(#REF!)," ",#REF!)</f>
        <v>#REF!</v>
      </c>
      <c r="F34" s="59" t="e">
        <f>IF(ISBLANK(#REF!)," ",#REF!)</f>
        <v>#REF!</v>
      </c>
      <c r="G34" s="60"/>
    </row>
    <row r="35" spans="1:7" s="21" customFormat="1" ht="19.5" customHeight="1">
      <c r="A35" s="65"/>
      <c r="B35" s="62"/>
      <c r="C35" s="57" t="e">
        <f>IF(ISBLANK(#REF!)," ",#REF!)</f>
        <v>#REF!</v>
      </c>
      <c r="D35" s="59" t="e">
        <f>IF(ISBLANK(#REF!)," ",#REF!)</f>
        <v>#REF!</v>
      </c>
      <c r="E35" s="59" t="e">
        <f>IF(ISBLANK(#REF!)," ",#REF!)</f>
        <v>#REF!</v>
      </c>
      <c r="F35" s="59" t="e">
        <f>IF(ISBLANK(#REF!)," ",#REF!)</f>
        <v>#REF!</v>
      </c>
      <c r="G35" s="60"/>
    </row>
    <row r="36" spans="1:7" s="21" customFormat="1" ht="19.5" customHeight="1">
      <c r="A36" s="65"/>
      <c r="B36" s="62"/>
      <c r="C36" s="57" t="e">
        <f>IF(ISBLANK(#REF!)," ",#REF!)</f>
        <v>#REF!</v>
      </c>
      <c r="D36" s="59" t="e">
        <f>IF(ISBLANK(#REF!)," ",#REF!)</f>
        <v>#REF!</v>
      </c>
      <c r="E36" s="59" t="e">
        <f>IF(ISBLANK(#REF!)," ",#REF!)</f>
        <v>#REF!</v>
      </c>
      <c r="F36" s="59" t="e">
        <f>IF(ISBLANK(#REF!)," ",#REF!)</f>
        <v>#REF!</v>
      </c>
      <c r="G36" s="60"/>
    </row>
    <row r="37" spans="1:7" s="21" customFormat="1" ht="19.5" customHeight="1">
      <c r="A37" s="65"/>
      <c r="B37" s="62"/>
      <c r="C37" s="57" t="e">
        <f>IF(ISBLANK(#REF!)," ",#REF!)</f>
        <v>#REF!</v>
      </c>
      <c r="D37" s="59" t="e">
        <f>IF(ISBLANK(#REF!)," ",#REF!)</f>
        <v>#REF!</v>
      </c>
      <c r="E37" s="59" t="e">
        <f>IF(ISBLANK(#REF!)," ",#REF!)</f>
        <v>#REF!</v>
      </c>
      <c r="F37" s="59" t="e">
        <f>IF(ISBLANK(#REF!)," ",#REF!)</f>
        <v>#REF!</v>
      </c>
      <c r="G37" s="60"/>
    </row>
    <row r="38" spans="1:7" s="21" customFormat="1" ht="19.5" customHeight="1">
      <c r="A38" s="65"/>
      <c r="B38" s="62"/>
      <c r="C38" s="57" t="e">
        <f>IF(ISBLANK(#REF!)," ",#REF!)</f>
        <v>#REF!</v>
      </c>
      <c r="D38" s="59" t="e">
        <f>IF(ISBLANK(#REF!)," ",#REF!)</f>
        <v>#REF!</v>
      </c>
      <c r="E38" s="59" t="e">
        <f>IF(ISBLANK(#REF!)," ",#REF!)</f>
        <v>#REF!</v>
      </c>
      <c r="F38" s="59" t="e">
        <f>IF(ISBLANK(#REF!)," ",#REF!)</f>
        <v>#REF!</v>
      </c>
      <c r="G38" s="60"/>
    </row>
    <row r="39" spans="1:7" s="21" customFormat="1" ht="19.5" customHeight="1">
      <c r="A39" s="65"/>
      <c r="B39" s="62"/>
      <c r="C39" s="57" t="e">
        <f>IF(ISBLANK(#REF!)," ",#REF!)</f>
        <v>#REF!</v>
      </c>
      <c r="D39" s="59" t="e">
        <f>IF(ISBLANK(#REF!)," ",#REF!)</f>
        <v>#REF!</v>
      </c>
      <c r="E39" s="59" t="e">
        <f>IF(ISBLANK(#REF!)," ",#REF!)</f>
        <v>#REF!</v>
      </c>
      <c r="F39" s="59" t="e">
        <f>IF(ISBLANK(#REF!)," ",#REF!)</f>
        <v>#REF!</v>
      </c>
      <c r="G39" s="60"/>
    </row>
    <row r="40" spans="1:7" s="21" customFormat="1" ht="19.5" customHeight="1">
      <c r="A40" s="65"/>
      <c r="B40" s="62"/>
      <c r="C40" s="57" t="e">
        <f>IF(ISBLANK(#REF!)," ",#REF!)</f>
        <v>#REF!</v>
      </c>
      <c r="D40" s="59" t="e">
        <f>IF(ISBLANK(#REF!)," ",#REF!)</f>
        <v>#REF!</v>
      </c>
      <c r="E40" s="59" t="e">
        <f>IF(ISBLANK(#REF!)," ",#REF!)</f>
        <v>#REF!</v>
      </c>
      <c r="F40" s="59" t="e">
        <f>IF(ISBLANK(#REF!)," ",#REF!)</f>
        <v>#REF!</v>
      </c>
      <c r="G40" s="60"/>
    </row>
    <row r="41" spans="1:7" s="21" customFormat="1" ht="19.5" customHeight="1">
      <c r="A41" s="65"/>
      <c r="B41" s="62"/>
      <c r="C41" s="57" t="e">
        <f>IF(ISBLANK(#REF!)," ",#REF!)</f>
        <v>#REF!</v>
      </c>
      <c r="D41" s="59" t="e">
        <f>IF(ISBLANK(#REF!)," ",#REF!)</f>
        <v>#REF!</v>
      </c>
      <c r="E41" s="59" t="e">
        <f>IF(ISBLANK(#REF!)," ",#REF!)</f>
        <v>#REF!</v>
      </c>
      <c r="F41" s="59" t="e">
        <f>IF(ISBLANK(#REF!)," ",#REF!)</f>
        <v>#REF!</v>
      </c>
      <c r="G41" s="60"/>
    </row>
    <row r="42" spans="1:7" s="21" customFormat="1" ht="19.5" customHeight="1">
      <c r="A42" s="65"/>
      <c r="B42" s="62"/>
      <c r="C42" s="57" t="e">
        <f>IF(ISBLANK(#REF!)," ",#REF!)</f>
        <v>#REF!</v>
      </c>
      <c r="D42" s="59" t="e">
        <f>IF(ISBLANK(#REF!)," ",#REF!)</f>
        <v>#REF!</v>
      </c>
      <c r="E42" s="59" t="e">
        <f>IF(ISBLANK(#REF!)," ",#REF!)</f>
        <v>#REF!</v>
      </c>
      <c r="F42" s="59" t="e">
        <f>IF(ISBLANK(#REF!)," ",#REF!)</f>
        <v>#REF!</v>
      </c>
      <c r="G42" s="60"/>
    </row>
    <row r="43" spans="1:7" s="21" customFormat="1" ht="19.5" customHeight="1">
      <c r="A43" s="65"/>
      <c r="B43" s="62"/>
      <c r="C43" s="57" t="e">
        <f>IF(ISBLANK(#REF!)," ",#REF!)</f>
        <v>#REF!</v>
      </c>
      <c r="D43" s="59" t="e">
        <f>IF(ISBLANK(#REF!)," ",#REF!)</f>
        <v>#REF!</v>
      </c>
      <c r="E43" s="59" t="e">
        <f>IF(ISBLANK(#REF!)," ",#REF!)</f>
        <v>#REF!</v>
      </c>
      <c r="F43" s="59" t="e">
        <f>IF(ISBLANK(#REF!)," ",#REF!)</f>
        <v>#REF!</v>
      </c>
      <c r="G43" s="60"/>
    </row>
    <row r="44" spans="1:7" s="21" customFormat="1" ht="19.5" customHeight="1">
      <c r="A44" s="65"/>
      <c r="B44" s="62"/>
      <c r="C44" s="57" t="e">
        <f>IF(ISBLANK(#REF!)," ",#REF!)</f>
        <v>#REF!</v>
      </c>
      <c r="D44" s="59" t="e">
        <f>IF(ISBLANK(#REF!)," ",#REF!)</f>
        <v>#REF!</v>
      </c>
      <c r="E44" s="59" t="e">
        <f>IF(ISBLANK(#REF!)," ",#REF!)</f>
        <v>#REF!</v>
      </c>
      <c r="F44" s="59" t="e">
        <f>IF(ISBLANK(#REF!)," ",#REF!)</f>
        <v>#REF!</v>
      </c>
      <c r="G44" s="60"/>
    </row>
    <row r="45" spans="1:7" s="21" customFormat="1" ht="19.5" customHeight="1">
      <c r="A45" s="65"/>
      <c r="B45" s="62"/>
      <c r="C45" s="57" t="e">
        <f>IF(ISBLANK(#REF!)," ",#REF!)</f>
        <v>#REF!</v>
      </c>
      <c r="D45" s="59" t="e">
        <f>IF(ISBLANK(#REF!)," ",#REF!)</f>
        <v>#REF!</v>
      </c>
      <c r="E45" s="59" t="e">
        <f>IF(ISBLANK(#REF!)," ",#REF!)</f>
        <v>#REF!</v>
      </c>
      <c r="F45" s="59" t="e">
        <f>IF(ISBLANK(#REF!)," ",#REF!)</f>
        <v>#REF!</v>
      </c>
      <c r="G45" s="60"/>
    </row>
    <row r="46" spans="1:7" s="21" customFormat="1" ht="19.5" customHeight="1">
      <c r="A46" s="65"/>
      <c r="B46" s="62"/>
      <c r="C46" s="57" t="e">
        <f>IF(ISBLANK(#REF!)," ",#REF!)</f>
        <v>#REF!</v>
      </c>
      <c r="D46" s="59" t="e">
        <f>IF(ISBLANK(#REF!)," ",#REF!)</f>
        <v>#REF!</v>
      </c>
      <c r="E46" s="59" t="e">
        <f>IF(ISBLANK(#REF!)," ",#REF!)</f>
        <v>#REF!</v>
      </c>
      <c r="F46" s="59" t="e">
        <f>IF(ISBLANK(#REF!)," ",#REF!)</f>
        <v>#REF!</v>
      </c>
      <c r="G46" s="60"/>
    </row>
    <row r="47" spans="1:7" s="21" customFormat="1" ht="17.25" customHeight="1">
      <c r="A47" s="65"/>
      <c r="B47" s="66"/>
      <c r="C47" s="31"/>
      <c r="D47" s="67" t="e">
        <f>IF(ISBLANK(#REF!)," ",#REF!)</f>
        <v>#REF!</v>
      </c>
      <c r="E47" s="67" t="e">
        <f>IF(ISBLANK(#REF!)," ",#REF!)</f>
        <v>#REF!</v>
      </c>
      <c r="F47" s="67" t="e">
        <f>IF(ISBLANK(#REF!)," ",#REF!)</f>
        <v>#REF!</v>
      </c>
      <c r="G47" s="68"/>
    </row>
    <row r="48" spans="1:7" s="21" customFormat="1" ht="17.25" customHeight="1">
      <c r="A48" s="55"/>
      <c r="B48" s="66"/>
      <c r="C48" s="31"/>
      <c r="D48" s="67" t="e">
        <f>IF(ISBLANK(#REF!)," ",#REF!)</f>
        <v>#REF!</v>
      </c>
      <c r="E48" s="67" t="e">
        <f>IF(ISBLANK(#REF!)," ",#REF!)</f>
        <v>#REF!</v>
      </c>
      <c r="F48" s="67" t="e">
        <f>IF(ISBLANK(#REF!)," ",#REF!)</f>
        <v>#REF!</v>
      </c>
      <c r="G48" s="68"/>
    </row>
    <row r="49" spans="1:7" s="21" customFormat="1" ht="17.25" customHeight="1">
      <c r="A49" s="65"/>
      <c r="B49" s="66"/>
      <c r="C49" s="31"/>
      <c r="D49" s="67" t="e">
        <f>IF(ISBLANK(#REF!)," ",#REF!)</f>
        <v>#REF!</v>
      </c>
      <c r="E49" s="67" t="e">
        <f>IF(ISBLANK(#REF!)," ",#REF!)</f>
        <v>#REF!</v>
      </c>
      <c r="F49" s="67" t="e">
        <f>IF(ISBLANK(#REF!)," ",#REF!)</f>
        <v>#REF!</v>
      </c>
      <c r="G49" s="68"/>
    </row>
    <row r="50" spans="1:7" s="21" customFormat="1" ht="17.25" customHeight="1">
      <c r="A50" s="69"/>
      <c r="B50" s="66"/>
      <c r="C50" s="31"/>
      <c r="D50" s="67" t="e">
        <f>IF(ISBLANK(#REF!)," ",#REF!)</f>
        <v>#REF!</v>
      </c>
      <c r="E50" s="67" t="e">
        <f>IF(ISBLANK(#REF!)," ",#REF!)</f>
        <v>#REF!</v>
      </c>
      <c r="F50" s="67" t="e">
        <f>IF(ISBLANK(#REF!)," ",#REF!)</f>
        <v>#REF!</v>
      </c>
      <c r="G50" s="68"/>
    </row>
    <row r="51" spans="1:7" s="21" customFormat="1" ht="17.25" customHeight="1">
      <c r="A51" s="65"/>
      <c r="B51" s="62"/>
      <c r="C51" s="31"/>
      <c r="D51" s="67" t="e">
        <f>IF(ISBLANK(#REF!)," ",#REF!)</f>
        <v>#REF!</v>
      </c>
      <c r="E51" s="67" t="e">
        <f>IF(ISBLANK(#REF!)," ",#REF!)</f>
        <v>#REF!</v>
      </c>
      <c r="F51" s="67" t="e">
        <f>IF(ISBLANK(#REF!)," ",#REF!)</f>
        <v>#REF!</v>
      </c>
      <c r="G51" s="68"/>
    </row>
    <row r="52" spans="1:7" s="21" customFormat="1" ht="17.25" customHeight="1">
      <c r="A52" s="69" t="s">
        <v>23</v>
      </c>
      <c r="B52" s="31">
        <v>2015.315626</v>
      </c>
      <c r="C52" s="69" t="s">
        <v>24</v>
      </c>
      <c r="D52" s="67" t="e">
        <f>IF(ISBLANK(#REF!)," ",#REF!)</f>
        <v>#REF!</v>
      </c>
      <c r="E52" s="67" t="e">
        <f>IF(ISBLANK(#REF!)," ",#REF!)</f>
        <v>#REF!</v>
      </c>
      <c r="F52" s="67" t="e">
        <f>IF(ISBLANK(#REF!)," ",#REF!)</f>
        <v>#REF!</v>
      </c>
      <c r="G52" s="68" t="e">
        <f>IF(ISBLANK(#REF!)," ",#REF!)</f>
        <v>#REF!</v>
      </c>
    </row>
    <row r="53" spans="2:7" s="21" customFormat="1" ht="15.75">
      <c r="B53" s="70"/>
      <c r="G53" s="35"/>
    </row>
    <row r="54" spans="2:7" s="21" customFormat="1" ht="15.75">
      <c r="B54" s="70"/>
      <c r="G54" s="35"/>
    </row>
    <row r="55" spans="2:7" s="21" customFormat="1" ht="15.75">
      <c r="B55" s="70"/>
      <c r="G55" s="35"/>
    </row>
    <row r="56" spans="2:7" s="21" customFormat="1" ht="15.75">
      <c r="B56" s="70"/>
      <c r="G56" s="35"/>
    </row>
    <row r="57" spans="2:7" s="21" customFormat="1" ht="15.75">
      <c r="B57" s="70"/>
      <c r="G57" s="35"/>
    </row>
    <row r="58" spans="2:7" s="21" customFormat="1" ht="15.75">
      <c r="B58" s="70"/>
      <c r="G58" s="35"/>
    </row>
    <row r="59" spans="2:7" s="21" customFormat="1" ht="15.75">
      <c r="B59" s="70"/>
      <c r="G59" s="35"/>
    </row>
    <row r="60" spans="2:7" s="21" customFormat="1" ht="15.75">
      <c r="B60" s="70"/>
      <c r="G60" s="35"/>
    </row>
    <row r="61" spans="2:7" s="21" customFormat="1" ht="15.75">
      <c r="B61" s="70"/>
      <c r="G61" s="35"/>
    </row>
    <row r="62" spans="2:7" s="21" customFormat="1" ht="15.75">
      <c r="B62" s="70"/>
      <c r="G62" s="35"/>
    </row>
    <row r="63" spans="2:7" s="21" customFormat="1" ht="15.75">
      <c r="B63" s="70"/>
      <c r="G63" s="35"/>
    </row>
    <row r="64" spans="2:7" s="21" customFormat="1" ht="15.75">
      <c r="B64" s="70"/>
      <c r="G64" s="35"/>
    </row>
    <row r="65" spans="2:7" s="21" customFormat="1" ht="15.75">
      <c r="B65" s="70"/>
      <c r="G65" s="35"/>
    </row>
    <row r="66" spans="2:7" s="21" customFormat="1" ht="15.75">
      <c r="B66" s="70"/>
      <c r="G66" s="35"/>
    </row>
    <row r="67" spans="2:7" s="21" customFormat="1" ht="15.75">
      <c r="B67" s="70"/>
      <c r="G67" s="35"/>
    </row>
    <row r="68" spans="2:7" s="21" customFormat="1" ht="15.75">
      <c r="B68" s="70"/>
      <c r="G68" s="35"/>
    </row>
    <row r="69" spans="2:7" s="21" customFormat="1" ht="15.75">
      <c r="B69" s="70"/>
      <c r="G69" s="35"/>
    </row>
    <row r="70" spans="2:7" s="21" customFormat="1" ht="15.75">
      <c r="B70" s="70"/>
      <c r="G70" s="35"/>
    </row>
    <row r="71" spans="2:7" s="21" customFormat="1" ht="15.75">
      <c r="B71" s="70"/>
      <c r="G71" s="35"/>
    </row>
    <row r="72" spans="2:7" s="21" customFormat="1" ht="15.75">
      <c r="B72" s="70"/>
      <c r="G72" s="35"/>
    </row>
    <row r="73" spans="2:7" s="21" customFormat="1" ht="15.75">
      <c r="B73" s="70"/>
      <c r="G73" s="35"/>
    </row>
    <row r="74" spans="2:7" s="21" customFormat="1" ht="15.75">
      <c r="B74" s="70"/>
      <c r="G74" s="35"/>
    </row>
    <row r="75" spans="2:7" s="21" customFormat="1" ht="15.75">
      <c r="B75" s="70"/>
      <c r="G75" s="35"/>
    </row>
    <row r="76" spans="2:7" s="21" customFormat="1" ht="15.75">
      <c r="B76" s="70"/>
      <c r="G76" s="35"/>
    </row>
    <row r="77" spans="2:7" s="21" customFormat="1" ht="15.75">
      <c r="B77" s="70"/>
      <c r="G77" s="35"/>
    </row>
    <row r="78" spans="2:32" s="21" customFormat="1" ht="15.75">
      <c r="B78" s="70"/>
      <c r="G78" s="35"/>
      <c r="AF78" s="29"/>
    </row>
    <row r="79" spans="2:30" s="21" customFormat="1" ht="15.75">
      <c r="B79" s="70"/>
      <c r="G79" s="35"/>
      <c r="AD79" s="29"/>
    </row>
    <row r="80" spans="2:32" s="21" customFormat="1" ht="15.75">
      <c r="B80" s="70"/>
      <c r="G80" s="35"/>
      <c r="AE80" s="29"/>
      <c r="AF80" s="29"/>
    </row>
    <row r="81" spans="2:33" s="21" customFormat="1" ht="15.75">
      <c r="B81" s="70"/>
      <c r="G81" s="35"/>
      <c r="AF81" s="29"/>
      <c r="AG81" s="29"/>
    </row>
    <row r="82" spans="2:33" s="21" customFormat="1" ht="15.75">
      <c r="B82" s="70"/>
      <c r="G82" s="35"/>
      <c r="AG82" s="71"/>
    </row>
    <row r="83" spans="2:7" s="21" customFormat="1" ht="15.75">
      <c r="B83" s="70"/>
      <c r="G83" s="35"/>
    </row>
    <row r="84" spans="2:7" s="21" customFormat="1" ht="15.75">
      <c r="B84" s="70"/>
      <c r="G84" s="35"/>
    </row>
    <row r="85" spans="2:7" s="21" customFormat="1" ht="15.75">
      <c r="B85" s="70"/>
      <c r="G85" s="35"/>
    </row>
    <row r="86" spans="2:7" s="21" customFormat="1" ht="15.75">
      <c r="B86" s="70"/>
      <c r="G86" s="35"/>
    </row>
    <row r="87" spans="2:7" s="21" customFormat="1" ht="15.75">
      <c r="B87" s="70"/>
      <c r="G87" s="35"/>
    </row>
    <row r="88" spans="2:7" s="21" customFormat="1" ht="15.75">
      <c r="B88" s="70"/>
      <c r="G88" s="35"/>
    </row>
    <row r="89" spans="2:7" s="21" customFormat="1" ht="15.75">
      <c r="B89" s="70"/>
      <c r="G89" s="35"/>
    </row>
    <row r="90" spans="2:7" s="21" customFormat="1" ht="15.75">
      <c r="B90" s="70"/>
      <c r="G90" s="35"/>
    </row>
    <row r="91" spans="2:7" s="21" customFormat="1" ht="15.75">
      <c r="B91" s="70"/>
      <c r="G91" s="35"/>
    </row>
    <row r="92" spans="2:7" s="21" customFormat="1" ht="15.75">
      <c r="B92" s="70"/>
      <c r="G92" s="35"/>
    </row>
    <row r="93" spans="2:7" s="21" customFormat="1" ht="15.75">
      <c r="B93" s="70"/>
      <c r="G93" s="35"/>
    </row>
    <row r="94" spans="2:7" s="21" customFormat="1" ht="15.75">
      <c r="B94" s="70"/>
      <c r="G94" s="35"/>
    </row>
    <row r="95" spans="2:7" s="21" customFormat="1" ht="15.75">
      <c r="B95" s="70"/>
      <c r="G95" s="35"/>
    </row>
    <row r="96" spans="2:7" s="21" customFormat="1" ht="15.75">
      <c r="B96" s="70"/>
      <c r="G96" s="35"/>
    </row>
    <row r="97" spans="2:7" s="21" customFormat="1" ht="15.75">
      <c r="B97" s="70"/>
      <c r="G97" s="35"/>
    </row>
    <row r="98" spans="2:7" s="21" customFormat="1" ht="15.75">
      <c r="B98" s="70"/>
      <c r="G98" s="35"/>
    </row>
    <row r="99" spans="2:7" s="21" customFormat="1" ht="15.75">
      <c r="B99" s="70"/>
      <c r="G99" s="35"/>
    </row>
    <row r="100" spans="2:7" s="21" customFormat="1" ht="15.75">
      <c r="B100" s="70"/>
      <c r="G100" s="35"/>
    </row>
    <row r="101" spans="2:7" s="21" customFormat="1" ht="15.75">
      <c r="B101" s="70"/>
      <c r="G101" s="35"/>
    </row>
    <row r="102" spans="2:7" s="21" customFormat="1" ht="15.75">
      <c r="B102" s="70"/>
      <c r="G102" s="35"/>
    </row>
    <row r="103" spans="2:7" s="21" customFormat="1" ht="15.75">
      <c r="B103" s="70"/>
      <c r="G103" s="35"/>
    </row>
    <row r="104" spans="2:7" s="21" customFormat="1" ht="15.75">
      <c r="B104" s="70"/>
      <c r="G104" s="35"/>
    </row>
    <row r="105" spans="2:7" s="21" customFormat="1" ht="15.75">
      <c r="B105" s="70"/>
      <c r="G105" s="35"/>
    </row>
    <row r="106" spans="2:7" s="21" customFormat="1" ht="15.75">
      <c r="B106" s="70"/>
      <c r="G106" s="35"/>
    </row>
    <row r="107" spans="2:7" s="21" customFormat="1" ht="15.75">
      <c r="B107" s="70"/>
      <c r="G107" s="35"/>
    </row>
    <row r="108" spans="2:7" s="21" customFormat="1" ht="15.75">
      <c r="B108" s="70"/>
      <c r="G108" s="35"/>
    </row>
    <row r="109" spans="2:7" s="21" customFormat="1" ht="15.75">
      <c r="B109" s="70"/>
      <c r="G109" s="35"/>
    </row>
    <row r="110" spans="2:7" s="21" customFormat="1" ht="15.75">
      <c r="B110" s="70"/>
      <c r="G110" s="35"/>
    </row>
    <row r="111" spans="2:7" s="21" customFormat="1" ht="15.75">
      <c r="B111" s="70"/>
      <c r="G111" s="35"/>
    </row>
    <row r="112" spans="2:7" s="21" customFormat="1" ht="15.75">
      <c r="B112" s="70"/>
      <c r="G112" s="35"/>
    </row>
    <row r="113" spans="2:7" s="21" customFormat="1" ht="15.75">
      <c r="B113" s="70"/>
      <c r="G113" s="35"/>
    </row>
    <row r="114" spans="2:7" s="21" customFormat="1" ht="15.75">
      <c r="B114" s="70"/>
      <c r="G114" s="35"/>
    </row>
    <row r="115" spans="2:7" s="21" customFormat="1" ht="15.75">
      <c r="B115" s="70"/>
      <c r="G115" s="35"/>
    </row>
    <row r="116" spans="2:7" s="21" customFormat="1" ht="15.75">
      <c r="B116" s="70"/>
      <c r="G116" s="35"/>
    </row>
    <row r="117" spans="2:7" s="21" customFormat="1" ht="15.75">
      <c r="B117" s="70"/>
      <c r="G117" s="35"/>
    </row>
    <row r="118" spans="2:7" s="21" customFormat="1" ht="15.75">
      <c r="B118" s="70"/>
      <c r="G118" s="35"/>
    </row>
    <row r="119" spans="2:26" s="21" customFormat="1" ht="15.75">
      <c r="B119" s="70"/>
      <c r="G119" s="35"/>
      <c r="Z119" s="29"/>
    </row>
    <row r="120" spans="2:26" s="21" customFormat="1" ht="15.75">
      <c r="B120" s="70"/>
      <c r="G120" s="35"/>
      <c r="W120" s="29"/>
      <c r="X120" s="29"/>
      <c r="Y120" s="29"/>
      <c r="Z120" s="71"/>
    </row>
    <row r="121" spans="2:7" s="21" customFormat="1" ht="15.75">
      <c r="B121" s="70"/>
      <c r="G121" s="35"/>
    </row>
    <row r="122" spans="2:7" s="21" customFormat="1" ht="15.75">
      <c r="B122" s="70"/>
      <c r="G122" s="35"/>
    </row>
    <row r="123" spans="2:7" s="21" customFormat="1" ht="15.75">
      <c r="B123" s="70"/>
      <c r="G123" s="35"/>
    </row>
    <row r="124" spans="2:7" s="21" customFormat="1" ht="15.75">
      <c r="B124" s="70"/>
      <c r="G124" s="35"/>
    </row>
    <row r="125" spans="2:7" s="21" customFormat="1" ht="15.75">
      <c r="B125" s="70"/>
      <c r="G125" s="35"/>
    </row>
    <row r="126" spans="2:7" s="21" customFormat="1" ht="15.75">
      <c r="B126" s="70"/>
      <c r="G126" s="35"/>
    </row>
    <row r="127" spans="2:7" s="21" customFormat="1" ht="15.75">
      <c r="B127" s="70"/>
      <c r="G127" s="35"/>
    </row>
    <row r="128" spans="2:7" s="21" customFormat="1" ht="15.75">
      <c r="B128" s="70"/>
      <c r="G128" s="35"/>
    </row>
    <row r="129" spans="2:7" s="21" customFormat="1" ht="15.75">
      <c r="B129" s="70"/>
      <c r="G129" s="35"/>
    </row>
    <row r="130" spans="2:7" s="21" customFormat="1" ht="15.75">
      <c r="B130" s="70"/>
      <c r="G130" s="35"/>
    </row>
    <row r="131" spans="2:7" s="21" customFormat="1" ht="15.75">
      <c r="B131" s="70"/>
      <c r="G131" s="35"/>
    </row>
    <row r="132" spans="2:7" s="21" customFormat="1" ht="15.75">
      <c r="B132" s="70"/>
      <c r="G132" s="35"/>
    </row>
    <row r="133" spans="2:7" s="21" customFormat="1" ht="15.75">
      <c r="B133" s="70"/>
      <c r="G133" s="35"/>
    </row>
    <row r="134" spans="2:7" s="21" customFormat="1" ht="15.75">
      <c r="B134" s="70"/>
      <c r="G134" s="35"/>
    </row>
    <row r="135" spans="2:7" s="21" customFormat="1" ht="15.75">
      <c r="B135" s="70"/>
      <c r="G135" s="35"/>
    </row>
    <row r="136" spans="2:7" s="21" customFormat="1" ht="15.75">
      <c r="B136" s="70"/>
      <c r="G136" s="35"/>
    </row>
    <row r="137" spans="2:7" s="21" customFormat="1" ht="15.75">
      <c r="B137" s="70"/>
      <c r="G137" s="35"/>
    </row>
    <row r="138" spans="2:7" s="21" customFormat="1" ht="15.75">
      <c r="B138" s="70"/>
      <c r="G138" s="35"/>
    </row>
    <row r="139" spans="2:7" s="21" customFormat="1" ht="15.75">
      <c r="B139" s="70"/>
      <c r="G139" s="35"/>
    </row>
    <row r="140" spans="2:7" s="21" customFormat="1" ht="15.75">
      <c r="B140" s="70"/>
      <c r="G140" s="35"/>
    </row>
    <row r="141" spans="2:7" s="21" customFormat="1" ht="15.75">
      <c r="B141" s="70"/>
      <c r="G141" s="35"/>
    </row>
    <row r="142" spans="2:7" s="21" customFormat="1" ht="15.75">
      <c r="B142" s="70"/>
      <c r="G142" s="35"/>
    </row>
    <row r="143" spans="2:7" s="21" customFormat="1" ht="15.75">
      <c r="B143" s="70"/>
      <c r="G143" s="35"/>
    </row>
    <row r="144" spans="2:7" s="21" customFormat="1" ht="15.75">
      <c r="B144" s="70"/>
      <c r="G144" s="35"/>
    </row>
    <row r="145" spans="2:7" s="21" customFormat="1" ht="15.75">
      <c r="B145" s="70"/>
      <c r="G145" s="35"/>
    </row>
    <row r="146" spans="2:7" s="21" customFormat="1" ht="15.75">
      <c r="B146" s="70"/>
      <c r="G146" s="35"/>
    </row>
    <row r="147" spans="2:7" s="21" customFormat="1" ht="15.75">
      <c r="B147" s="70"/>
      <c r="G147" s="35"/>
    </row>
    <row r="148" spans="2:7" s="21" customFormat="1" ht="15.75">
      <c r="B148" s="70"/>
      <c r="G148" s="35"/>
    </row>
    <row r="149" spans="2:7" s="21" customFormat="1" ht="15.75">
      <c r="B149" s="70"/>
      <c r="G149" s="35"/>
    </row>
    <row r="150" spans="2:7" s="21" customFormat="1" ht="15.75">
      <c r="B150" s="70"/>
      <c r="G150" s="35"/>
    </row>
    <row r="151" spans="2:7" s="21" customFormat="1" ht="15.75">
      <c r="B151" s="70"/>
      <c r="G151" s="35"/>
    </row>
    <row r="152" spans="2:7" s="21" customFormat="1" ht="15.75">
      <c r="B152" s="70"/>
      <c r="G152" s="35"/>
    </row>
    <row r="153" spans="2:7" s="21" customFormat="1" ht="15.75">
      <c r="B153" s="70"/>
      <c r="G153" s="35"/>
    </row>
    <row r="154" spans="2:7" s="21" customFormat="1" ht="15.75">
      <c r="B154" s="70"/>
      <c r="G154" s="35"/>
    </row>
    <row r="155" spans="2:7" s="21" customFormat="1" ht="15.75">
      <c r="B155" s="70"/>
      <c r="G155" s="35"/>
    </row>
    <row r="156" spans="2:7" s="21" customFormat="1" ht="15.75">
      <c r="B156" s="70"/>
      <c r="G156" s="35"/>
    </row>
    <row r="157" spans="2:7" s="21" customFormat="1" ht="15.75">
      <c r="B157" s="70"/>
      <c r="G157" s="35"/>
    </row>
    <row r="158" spans="2:7" s="21" customFormat="1" ht="15.75">
      <c r="B158" s="70"/>
      <c r="G158" s="35"/>
    </row>
    <row r="159" spans="2:7" s="21" customFormat="1" ht="15.75">
      <c r="B159" s="70"/>
      <c r="G159" s="35"/>
    </row>
    <row r="160" spans="2:7" s="21" customFormat="1" ht="15.75">
      <c r="B160" s="70"/>
      <c r="G160" s="35"/>
    </row>
    <row r="161" spans="2:7" s="21" customFormat="1" ht="15.75">
      <c r="B161" s="70"/>
      <c r="G161" s="35"/>
    </row>
    <row r="162" spans="2:7" s="21" customFormat="1" ht="15.75">
      <c r="B162" s="70"/>
      <c r="G162" s="35"/>
    </row>
    <row r="163" spans="2:7" s="21" customFormat="1" ht="15.75">
      <c r="B163" s="70"/>
      <c r="G163" s="35"/>
    </row>
    <row r="164" spans="2:7" s="21" customFormat="1" ht="15.75">
      <c r="B164" s="70"/>
      <c r="G164" s="35"/>
    </row>
    <row r="165" spans="2:7" s="21" customFormat="1" ht="15.75">
      <c r="B165" s="70"/>
      <c r="G165" s="35"/>
    </row>
    <row r="166" spans="2:7" s="21" customFormat="1" ht="15.75">
      <c r="B166" s="70"/>
      <c r="G166" s="35"/>
    </row>
    <row r="167" spans="2:7" s="21" customFormat="1" ht="15.75">
      <c r="B167" s="70"/>
      <c r="G167" s="35"/>
    </row>
    <row r="168" spans="2:7" s="21" customFormat="1" ht="15.75">
      <c r="B168" s="70"/>
      <c r="G168" s="35"/>
    </row>
    <row r="169" spans="2:7" s="21" customFormat="1" ht="15.75">
      <c r="B169" s="70"/>
      <c r="G169" s="35"/>
    </row>
    <row r="170" spans="2:7" s="21" customFormat="1" ht="15.75">
      <c r="B170" s="70"/>
      <c r="G170" s="35"/>
    </row>
    <row r="171" spans="2:7" s="21" customFormat="1" ht="15.75">
      <c r="B171" s="70"/>
      <c r="G171" s="35"/>
    </row>
    <row r="172" spans="2:7" s="21" customFormat="1" ht="15.75">
      <c r="B172" s="70"/>
      <c r="G172" s="35"/>
    </row>
    <row r="173" spans="2:7" s="21" customFormat="1" ht="15.75">
      <c r="B173" s="70"/>
      <c r="G173" s="35"/>
    </row>
    <row r="174" spans="2:7" s="21" customFormat="1" ht="15.75">
      <c r="B174" s="70"/>
      <c r="G174" s="35"/>
    </row>
    <row r="175" spans="2:7" s="21" customFormat="1" ht="15.75">
      <c r="B175" s="70"/>
      <c r="G175" s="35"/>
    </row>
    <row r="176" spans="2:7" s="21" customFormat="1" ht="15.75">
      <c r="B176" s="70"/>
      <c r="G176" s="35"/>
    </row>
    <row r="177" spans="2:7" s="21" customFormat="1" ht="15.75">
      <c r="B177" s="70"/>
      <c r="G177" s="35"/>
    </row>
    <row r="178" spans="2:7" s="21" customFormat="1" ht="15.75">
      <c r="B178" s="70"/>
      <c r="G178" s="35"/>
    </row>
    <row r="179" spans="2:7" s="21" customFormat="1" ht="15.75">
      <c r="B179" s="70"/>
      <c r="G179" s="35"/>
    </row>
    <row r="180" spans="2:7" s="21" customFormat="1" ht="15.75">
      <c r="B180" s="70"/>
      <c r="G180" s="35"/>
    </row>
    <row r="181" spans="2:7" s="21" customFormat="1" ht="15.75">
      <c r="B181" s="70"/>
      <c r="G181" s="35"/>
    </row>
    <row r="182" spans="2:7" s="21" customFormat="1" ht="15.75">
      <c r="B182" s="70"/>
      <c r="G182" s="35"/>
    </row>
    <row r="183" spans="2:7" s="21" customFormat="1" ht="15.75">
      <c r="B183" s="70"/>
      <c r="G183" s="35"/>
    </row>
    <row r="184" spans="2:7" s="21" customFormat="1" ht="15.75">
      <c r="B184" s="70"/>
      <c r="G184" s="35"/>
    </row>
    <row r="185" spans="2:7" s="21" customFormat="1" ht="15.75">
      <c r="B185" s="70"/>
      <c r="G185" s="35"/>
    </row>
    <row r="186" spans="2:7" s="21" customFormat="1" ht="15.75">
      <c r="B186" s="70"/>
      <c r="G186" s="35"/>
    </row>
    <row r="187" spans="2:7" s="21" customFormat="1" ht="15.75">
      <c r="B187" s="70"/>
      <c r="G187" s="35"/>
    </row>
    <row r="188" spans="2:7" s="21" customFormat="1" ht="15.75">
      <c r="B188" s="70"/>
      <c r="G188" s="35"/>
    </row>
    <row r="189" spans="2:7" s="21" customFormat="1" ht="15.75">
      <c r="B189" s="70"/>
      <c r="G189" s="35"/>
    </row>
    <row r="190" spans="2:7" s="21" customFormat="1" ht="15.75">
      <c r="B190" s="70"/>
      <c r="G190" s="35"/>
    </row>
    <row r="191" spans="2:7" s="21" customFormat="1" ht="15.75">
      <c r="B191" s="70"/>
      <c r="G191" s="35"/>
    </row>
    <row r="192" spans="2:7" s="21" customFormat="1" ht="15.75">
      <c r="B192" s="70"/>
      <c r="G192" s="35"/>
    </row>
    <row r="193" spans="2:7" s="21" customFormat="1" ht="15.75">
      <c r="B193" s="70"/>
      <c r="G193" s="35"/>
    </row>
    <row r="194" spans="2:7" s="21" customFormat="1" ht="15.75">
      <c r="B194" s="70"/>
      <c r="G194" s="35"/>
    </row>
    <row r="195" spans="2:7" s="21" customFormat="1" ht="15.75">
      <c r="B195" s="70"/>
      <c r="G195" s="35"/>
    </row>
    <row r="196" spans="2:7" s="21" customFormat="1" ht="15.75">
      <c r="B196" s="70"/>
      <c r="G196" s="35"/>
    </row>
    <row r="197" spans="2:7" s="21" customFormat="1" ht="15.75">
      <c r="B197" s="70"/>
      <c r="G197" s="35"/>
    </row>
    <row r="198" spans="2:7" s="21" customFormat="1" ht="15.75">
      <c r="B198" s="70"/>
      <c r="G198" s="35"/>
    </row>
    <row r="199" spans="2:7" s="21" customFormat="1" ht="15.75">
      <c r="B199" s="70"/>
      <c r="G199" s="35"/>
    </row>
    <row r="200" spans="2:7" s="21" customFormat="1" ht="15.75">
      <c r="B200" s="70"/>
      <c r="G200" s="35"/>
    </row>
    <row r="201" spans="2:7" s="21" customFormat="1" ht="15.75">
      <c r="B201" s="70"/>
      <c r="G201" s="35"/>
    </row>
    <row r="202" spans="2:7" s="21" customFormat="1" ht="15.75">
      <c r="B202" s="70"/>
      <c r="G202" s="35"/>
    </row>
    <row r="203" spans="2:7" s="21" customFormat="1" ht="15.75">
      <c r="B203" s="70"/>
      <c r="G203" s="35"/>
    </row>
    <row r="204" spans="2:7" s="21" customFormat="1" ht="15.75">
      <c r="B204" s="70"/>
      <c r="G204" s="35"/>
    </row>
    <row r="205" spans="2:7" s="21" customFormat="1" ht="15.75">
      <c r="B205" s="70"/>
      <c r="G205" s="35"/>
    </row>
    <row r="206" spans="2:7" s="21" customFormat="1" ht="15.75">
      <c r="B206" s="70"/>
      <c r="G206" s="35"/>
    </row>
    <row r="207" spans="2:7" s="21" customFormat="1" ht="15.75">
      <c r="B207" s="70"/>
      <c r="G207" s="35"/>
    </row>
    <row r="208" spans="2:7" s="21" customFormat="1" ht="15.75">
      <c r="B208" s="70"/>
      <c r="G208" s="35"/>
    </row>
    <row r="209" spans="2:7" s="21" customFormat="1" ht="15.75">
      <c r="B209" s="70"/>
      <c r="G209" s="35"/>
    </row>
    <row r="210" spans="2:7" s="21" customFormat="1" ht="15.75">
      <c r="B210" s="70"/>
      <c r="G210" s="35"/>
    </row>
    <row r="211" spans="2:7" s="21" customFormat="1" ht="15.75">
      <c r="B211" s="70"/>
      <c r="G211" s="35"/>
    </row>
    <row r="212" spans="2:7" s="21" customFormat="1" ht="15.75">
      <c r="B212" s="70"/>
      <c r="G212" s="35"/>
    </row>
    <row r="213" spans="2:7" s="21" customFormat="1" ht="15.75">
      <c r="B213" s="70"/>
      <c r="G213" s="35"/>
    </row>
    <row r="214" spans="2:7" s="21" customFormat="1" ht="15.75">
      <c r="B214" s="70"/>
      <c r="G214" s="35"/>
    </row>
    <row r="215" spans="2:7" s="21" customFormat="1" ht="15.75">
      <c r="B215" s="70"/>
      <c r="G215" s="35"/>
    </row>
    <row r="216" spans="2:7" s="21" customFormat="1" ht="15.75">
      <c r="B216" s="70"/>
      <c r="G216" s="35"/>
    </row>
    <row r="217" spans="2:7" s="21" customFormat="1" ht="15.75">
      <c r="B217" s="70"/>
      <c r="G217" s="35"/>
    </row>
    <row r="218" spans="2:7" s="21" customFormat="1" ht="15.75">
      <c r="B218" s="70"/>
      <c r="G218" s="35"/>
    </row>
    <row r="219" spans="2:7" s="21" customFormat="1" ht="15.75">
      <c r="B219" s="70"/>
      <c r="G219" s="35"/>
    </row>
    <row r="220" spans="2:7" s="21" customFormat="1" ht="15.75">
      <c r="B220" s="70"/>
      <c r="G220" s="35"/>
    </row>
    <row r="221" spans="2:7" s="21" customFormat="1" ht="15.75">
      <c r="B221" s="70"/>
      <c r="G221" s="35"/>
    </row>
    <row r="222" spans="2:7" s="21" customFormat="1" ht="15.75">
      <c r="B222" s="70"/>
      <c r="G222" s="35"/>
    </row>
    <row r="223" spans="2:7" s="21" customFormat="1" ht="15.75">
      <c r="B223" s="70"/>
      <c r="G223" s="35"/>
    </row>
    <row r="224" spans="2:7" s="21" customFormat="1" ht="15.75">
      <c r="B224" s="70"/>
      <c r="G224" s="35"/>
    </row>
    <row r="225" spans="2:7" s="21" customFormat="1" ht="15.75">
      <c r="B225" s="70"/>
      <c r="G225" s="35"/>
    </row>
    <row r="226" spans="2:7" s="21" customFormat="1" ht="15.75">
      <c r="B226" s="70"/>
      <c r="G226" s="35"/>
    </row>
    <row r="227" spans="2:7" s="21" customFormat="1" ht="15.75">
      <c r="B227" s="70"/>
      <c r="G227" s="35"/>
    </row>
    <row r="228" spans="2:7" s="21" customFormat="1" ht="15.75">
      <c r="B228" s="70"/>
      <c r="G228" s="35"/>
    </row>
    <row r="229" spans="2:7" s="21" customFormat="1" ht="15.75">
      <c r="B229" s="70"/>
      <c r="G229" s="35"/>
    </row>
    <row r="230" spans="2:7" s="21" customFormat="1" ht="15.75">
      <c r="B230" s="70"/>
      <c r="G230" s="35"/>
    </row>
    <row r="231" spans="2:7" s="21" customFormat="1" ht="15.75">
      <c r="B231" s="70"/>
      <c r="G231" s="3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92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26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78</v>
      </c>
      <c r="B4" s="28"/>
      <c r="C4" s="28" t="s">
        <v>93</v>
      </c>
      <c r="D4" s="28"/>
      <c r="E4" s="28"/>
      <c r="F4" s="22"/>
      <c r="G4" s="22"/>
    </row>
    <row r="5" spans="1:7" s="21" customFormat="1" ht="21" customHeight="1">
      <c r="A5" s="28" t="s">
        <v>81</v>
      </c>
      <c r="B5" s="28" t="s">
        <v>82</v>
      </c>
      <c r="C5" s="28" t="s">
        <v>29</v>
      </c>
      <c r="D5" s="28" t="s">
        <v>79</v>
      </c>
      <c r="E5" s="28" t="s">
        <v>80</v>
      </c>
      <c r="F5" s="22"/>
      <c r="G5" s="22"/>
    </row>
    <row r="6" spans="1:7" s="21" customFormat="1" ht="21" customHeight="1">
      <c r="A6" s="44" t="s">
        <v>43</v>
      </c>
      <c r="B6" s="44" t="s">
        <v>43</v>
      </c>
      <c r="C6" s="47">
        <v>1</v>
      </c>
      <c r="D6" s="47">
        <f>C6+1</f>
        <v>2</v>
      </c>
      <c r="E6" s="47">
        <f>D6+1</f>
        <v>3</v>
      </c>
      <c r="F6" s="22"/>
      <c r="G6" s="22"/>
    </row>
    <row r="7" spans="1:7" s="21" customFormat="1" ht="28.5" customHeight="1">
      <c r="A7" s="31"/>
      <c r="B7" s="31" t="s">
        <v>29</v>
      </c>
      <c r="C7" s="31">
        <v>2015.315626</v>
      </c>
      <c r="D7" s="31">
        <v>1468.315626</v>
      </c>
      <c r="E7" s="31">
        <v>547</v>
      </c>
      <c r="F7" s="22"/>
      <c r="G7" s="22"/>
    </row>
    <row r="8" spans="1:5" s="21" customFormat="1" ht="28.5" customHeight="1">
      <c r="A8" s="31" t="s">
        <v>44</v>
      </c>
      <c r="B8" s="31" t="s">
        <v>45</v>
      </c>
      <c r="C8" s="31">
        <v>1736.35564</v>
      </c>
      <c r="D8" s="31">
        <v>1189.35564</v>
      </c>
      <c r="E8" s="31">
        <v>547</v>
      </c>
    </row>
    <row r="9" spans="1:5" s="21" customFormat="1" ht="28.5" customHeight="1">
      <c r="A9" s="31" t="s">
        <v>46</v>
      </c>
      <c r="B9" s="31" t="s">
        <v>47</v>
      </c>
      <c r="C9" s="31">
        <v>1736.35564</v>
      </c>
      <c r="D9" s="31">
        <v>1189.35564</v>
      </c>
      <c r="E9" s="31">
        <v>547</v>
      </c>
    </row>
    <row r="10" spans="1:5" s="21" customFormat="1" ht="28.5" customHeight="1">
      <c r="A10" s="31" t="s">
        <v>48</v>
      </c>
      <c r="B10" s="31" t="s">
        <v>49</v>
      </c>
      <c r="C10" s="31">
        <v>804.05604</v>
      </c>
      <c r="D10" s="31">
        <v>804.05604</v>
      </c>
      <c r="E10" s="31"/>
    </row>
    <row r="11" spans="1:5" s="21" customFormat="1" ht="28.5" customHeight="1">
      <c r="A11" s="31" t="s">
        <v>50</v>
      </c>
      <c r="B11" s="31" t="s">
        <v>51</v>
      </c>
      <c r="C11" s="31">
        <v>7</v>
      </c>
      <c r="D11" s="31"/>
      <c r="E11" s="31">
        <v>7</v>
      </c>
    </row>
    <row r="12" spans="1:5" s="21" customFormat="1" ht="28.5" customHeight="1">
      <c r="A12" s="31" t="s">
        <v>52</v>
      </c>
      <c r="B12" s="31" t="s">
        <v>53</v>
      </c>
      <c r="C12" s="31">
        <v>385.2996</v>
      </c>
      <c r="D12" s="31">
        <v>385.2996</v>
      </c>
      <c r="E12" s="31"/>
    </row>
    <row r="13" spans="1:5" s="21" customFormat="1" ht="28.5" customHeight="1">
      <c r="A13" s="31" t="s">
        <v>54</v>
      </c>
      <c r="B13" s="31" t="s">
        <v>55</v>
      </c>
      <c r="C13" s="31">
        <v>540</v>
      </c>
      <c r="D13" s="31"/>
      <c r="E13" s="31">
        <v>540</v>
      </c>
    </row>
    <row r="14" spans="1:5" s="21" customFormat="1" ht="28.5" customHeight="1">
      <c r="A14" s="31" t="s">
        <v>56</v>
      </c>
      <c r="B14" s="31" t="s">
        <v>57</v>
      </c>
      <c r="C14" s="31">
        <v>118.20072</v>
      </c>
      <c r="D14" s="31">
        <v>118.20072</v>
      </c>
      <c r="E14" s="31"/>
    </row>
    <row r="15" spans="1:5" s="21" customFormat="1" ht="28.5" customHeight="1">
      <c r="A15" s="31" t="s">
        <v>58</v>
      </c>
      <c r="B15" s="31" t="s">
        <v>59</v>
      </c>
      <c r="C15" s="31">
        <v>118.20072</v>
      </c>
      <c r="D15" s="31">
        <v>118.20072</v>
      </c>
      <c r="E15" s="31"/>
    </row>
    <row r="16" spans="1:5" s="21" customFormat="1" ht="28.5" customHeight="1">
      <c r="A16" s="31" t="s">
        <v>60</v>
      </c>
      <c r="B16" s="31" t="s">
        <v>61</v>
      </c>
      <c r="C16" s="31">
        <v>118.20072</v>
      </c>
      <c r="D16" s="31">
        <v>118.20072</v>
      </c>
      <c r="E16" s="31"/>
    </row>
    <row r="17" spans="1:5" s="21" customFormat="1" ht="28.5" customHeight="1">
      <c r="A17" s="31" t="s">
        <v>62</v>
      </c>
      <c r="B17" s="31" t="s">
        <v>63</v>
      </c>
      <c r="C17" s="31">
        <v>72.108726</v>
      </c>
      <c r="D17" s="31">
        <v>72.108726</v>
      </c>
      <c r="E17" s="31"/>
    </row>
    <row r="18" spans="1:5" s="21" customFormat="1" ht="28.5" customHeight="1">
      <c r="A18" s="31" t="s">
        <v>64</v>
      </c>
      <c r="B18" s="31" t="s">
        <v>65</v>
      </c>
      <c r="C18" s="31">
        <v>72.108726</v>
      </c>
      <c r="D18" s="31">
        <v>72.108726</v>
      </c>
      <c r="E18" s="31"/>
    </row>
    <row r="19" spans="1:5" s="21" customFormat="1" ht="28.5" customHeight="1">
      <c r="A19" s="31" t="s">
        <v>66</v>
      </c>
      <c r="B19" s="31" t="s">
        <v>67</v>
      </c>
      <c r="C19" s="31">
        <v>55.33683</v>
      </c>
      <c r="D19" s="31">
        <v>55.33683</v>
      </c>
      <c r="E19" s="31"/>
    </row>
    <row r="20" spans="1:5" s="21" customFormat="1" ht="28.5" customHeight="1">
      <c r="A20" s="31" t="s">
        <v>68</v>
      </c>
      <c r="B20" s="31" t="s">
        <v>69</v>
      </c>
      <c r="C20" s="31">
        <v>16.771896</v>
      </c>
      <c r="D20" s="31">
        <v>16.771896</v>
      </c>
      <c r="E20" s="31"/>
    </row>
    <row r="21" spans="1:5" s="21" customFormat="1" ht="28.5" customHeight="1">
      <c r="A21" s="31" t="s">
        <v>70</v>
      </c>
      <c r="B21" s="31" t="s">
        <v>71</v>
      </c>
      <c r="C21" s="31">
        <v>88.65054</v>
      </c>
      <c r="D21" s="31">
        <v>88.65054</v>
      </c>
      <c r="E21" s="31"/>
    </row>
    <row r="22" spans="1:5" s="21" customFormat="1" ht="28.5" customHeight="1">
      <c r="A22" s="31" t="s">
        <v>72</v>
      </c>
      <c r="B22" s="31" t="s">
        <v>73</v>
      </c>
      <c r="C22" s="31">
        <v>88.65054</v>
      </c>
      <c r="D22" s="31">
        <v>88.65054</v>
      </c>
      <c r="E22" s="31"/>
    </row>
    <row r="23" spans="1:5" s="21" customFormat="1" ht="28.5" customHeight="1">
      <c r="A23" s="31" t="s">
        <v>74</v>
      </c>
      <c r="B23" s="31" t="s">
        <v>75</v>
      </c>
      <c r="C23" s="31">
        <v>88.65054</v>
      </c>
      <c r="D23" s="31">
        <v>88.65054</v>
      </c>
      <c r="E23" s="31"/>
    </row>
    <row r="24" s="21" customFormat="1" ht="21" customHeight="1"/>
    <row r="25" s="21" customFormat="1" ht="21" customHeight="1"/>
    <row r="26" s="21" customFormat="1" ht="21" customHeight="1"/>
    <row r="27" s="21" customFormat="1" ht="21" customHeight="1"/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94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26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95</v>
      </c>
      <c r="B4" s="28"/>
      <c r="C4" s="28" t="s">
        <v>96</v>
      </c>
      <c r="D4" s="28"/>
      <c r="E4" s="28"/>
      <c r="F4" s="22"/>
      <c r="G4" s="22"/>
    </row>
    <row r="5" spans="1:7" s="21" customFormat="1" ht="21" customHeight="1">
      <c r="A5" s="28" t="s">
        <v>81</v>
      </c>
      <c r="B5" s="43" t="s">
        <v>82</v>
      </c>
      <c r="C5" s="28" t="s">
        <v>29</v>
      </c>
      <c r="D5" s="28" t="s">
        <v>97</v>
      </c>
      <c r="E5" s="28" t="s">
        <v>98</v>
      </c>
      <c r="F5" s="22"/>
      <c r="G5" s="22"/>
    </row>
    <row r="6" spans="1:7" s="21" customFormat="1" ht="21" customHeight="1">
      <c r="A6" s="44" t="s">
        <v>43</v>
      </c>
      <c r="B6" s="44" t="s">
        <v>43</v>
      </c>
      <c r="C6" s="28">
        <v>1</v>
      </c>
      <c r="D6" s="28">
        <f>C6+1</f>
        <v>2</v>
      </c>
      <c r="E6" s="28">
        <f>D6+1</f>
        <v>3</v>
      </c>
      <c r="F6" s="22"/>
      <c r="G6" s="22"/>
    </row>
    <row r="7" spans="1:8" s="21" customFormat="1" ht="27" customHeight="1">
      <c r="A7" s="30"/>
      <c r="B7" s="30" t="s">
        <v>29</v>
      </c>
      <c r="C7" s="41">
        <v>1468.315626</v>
      </c>
      <c r="D7" s="45">
        <v>1363.945626</v>
      </c>
      <c r="E7" s="45">
        <v>104.37</v>
      </c>
      <c r="F7" s="46"/>
      <c r="G7" s="46"/>
      <c r="H7" s="29"/>
    </row>
    <row r="8" spans="1:5" s="21" customFormat="1" ht="27" customHeight="1">
      <c r="A8" s="30" t="s">
        <v>99</v>
      </c>
      <c r="B8" s="30" t="s">
        <v>100</v>
      </c>
      <c r="C8" s="41">
        <v>1336.730486</v>
      </c>
      <c r="D8" s="45"/>
      <c r="E8" s="45"/>
    </row>
    <row r="9" spans="1:5" s="21" customFormat="1" ht="27" customHeight="1">
      <c r="A9" s="30" t="s">
        <v>101</v>
      </c>
      <c r="B9" s="30" t="s">
        <v>102</v>
      </c>
      <c r="C9" s="41">
        <v>448.1112</v>
      </c>
      <c r="D9" s="45">
        <v>448.1112</v>
      </c>
      <c r="E9" s="45"/>
    </row>
    <row r="10" spans="1:5" s="21" customFormat="1" ht="27" customHeight="1">
      <c r="A10" s="30" t="s">
        <v>103</v>
      </c>
      <c r="B10" s="30" t="s">
        <v>104</v>
      </c>
      <c r="C10" s="41">
        <v>167.16</v>
      </c>
      <c r="D10" s="45">
        <v>167.16</v>
      </c>
      <c r="E10" s="45"/>
    </row>
    <row r="11" spans="1:5" s="21" customFormat="1" ht="27" customHeight="1">
      <c r="A11" s="30" t="s">
        <v>105</v>
      </c>
      <c r="B11" s="30" t="s">
        <v>106</v>
      </c>
      <c r="C11" s="41">
        <v>295.3833</v>
      </c>
      <c r="D11" s="45">
        <v>295.3833</v>
      </c>
      <c r="E11" s="45"/>
    </row>
    <row r="12" spans="1:5" s="21" customFormat="1" ht="27" customHeight="1">
      <c r="A12" s="30" t="s">
        <v>107</v>
      </c>
      <c r="B12" s="30" t="s">
        <v>108</v>
      </c>
      <c r="C12" s="41">
        <v>3</v>
      </c>
      <c r="D12" s="45">
        <v>3</v>
      </c>
      <c r="E12" s="45"/>
    </row>
    <row r="13" spans="1:5" s="21" customFormat="1" ht="27" customHeight="1">
      <c r="A13" s="30" t="s">
        <v>109</v>
      </c>
      <c r="B13" s="30" t="s">
        <v>110</v>
      </c>
      <c r="C13" s="41">
        <v>103.5</v>
      </c>
      <c r="D13" s="45">
        <v>103.5</v>
      </c>
      <c r="E13" s="45"/>
    </row>
    <row r="14" spans="1:5" s="21" customFormat="1" ht="27" customHeight="1">
      <c r="A14" s="30" t="s">
        <v>111</v>
      </c>
      <c r="B14" s="30" t="s">
        <v>112</v>
      </c>
      <c r="C14" s="41">
        <v>118.20072</v>
      </c>
      <c r="D14" s="45">
        <v>118.20072</v>
      </c>
      <c r="E14" s="45"/>
    </row>
    <row r="15" spans="1:5" s="21" customFormat="1" ht="27" customHeight="1">
      <c r="A15" s="30" t="s">
        <v>113</v>
      </c>
      <c r="B15" s="30" t="s">
        <v>114</v>
      </c>
      <c r="C15" s="41">
        <v>72.108726</v>
      </c>
      <c r="D15" s="45">
        <v>72.108726</v>
      </c>
      <c r="E15" s="45"/>
    </row>
    <row r="16" spans="1:5" s="21" customFormat="1" ht="27" customHeight="1">
      <c r="A16" s="30" t="s">
        <v>115</v>
      </c>
      <c r="B16" s="30" t="s">
        <v>116</v>
      </c>
      <c r="C16" s="41">
        <v>6</v>
      </c>
      <c r="D16" s="45">
        <v>6</v>
      </c>
      <c r="E16" s="45"/>
    </row>
    <row r="17" spans="1:5" s="21" customFormat="1" ht="27" customHeight="1">
      <c r="A17" s="30" t="s">
        <v>117</v>
      </c>
      <c r="B17" s="30" t="s">
        <v>118</v>
      </c>
      <c r="C17" s="41">
        <v>94.65054</v>
      </c>
      <c r="D17" s="45">
        <v>94.65054</v>
      </c>
      <c r="E17" s="45"/>
    </row>
    <row r="18" spans="1:5" s="21" customFormat="1" ht="27" customHeight="1">
      <c r="A18" s="30" t="s">
        <v>119</v>
      </c>
      <c r="B18" s="30" t="s">
        <v>120</v>
      </c>
      <c r="C18" s="41">
        <v>28.616</v>
      </c>
      <c r="D18" s="45">
        <v>28.616</v>
      </c>
      <c r="E18" s="45"/>
    </row>
    <row r="19" spans="1:5" s="21" customFormat="1" ht="27" customHeight="1">
      <c r="A19" s="30" t="s">
        <v>121</v>
      </c>
      <c r="B19" s="30" t="s">
        <v>122</v>
      </c>
      <c r="C19" s="41">
        <v>104.37</v>
      </c>
      <c r="D19" s="45"/>
      <c r="E19" s="45"/>
    </row>
    <row r="20" spans="1:5" s="21" customFormat="1" ht="27" customHeight="1">
      <c r="A20" s="30" t="s">
        <v>123</v>
      </c>
      <c r="B20" s="30" t="s">
        <v>124</v>
      </c>
      <c r="C20" s="41">
        <v>3</v>
      </c>
      <c r="D20" s="45"/>
      <c r="E20" s="45">
        <v>3</v>
      </c>
    </row>
    <row r="21" spans="1:5" s="21" customFormat="1" ht="27" customHeight="1">
      <c r="A21" s="30" t="s">
        <v>125</v>
      </c>
      <c r="B21" s="30" t="s">
        <v>126</v>
      </c>
      <c r="C21" s="41">
        <v>4.65</v>
      </c>
      <c r="D21" s="45"/>
      <c r="E21" s="45">
        <v>4.65</v>
      </c>
    </row>
    <row r="22" spans="1:5" s="21" customFormat="1" ht="27" customHeight="1">
      <c r="A22" s="30" t="s">
        <v>127</v>
      </c>
      <c r="B22" s="30" t="s">
        <v>128</v>
      </c>
      <c r="C22" s="41">
        <v>0.2</v>
      </c>
      <c r="D22" s="45"/>
      <c r="E22" s="45">
        <v>0.2</v>
      </c>
    </row>
    <row r="23" spans="1:5" s="21" customFormat="1" ht="27" customHeight="1">
      <c r="A23" s="30" t="s">
        <v>129</v>
      </c>
      <c r="B23" s="30" t="s">
        <v>130</v>
      </c>
      <c r="C23" s="41">
        <v>3</v>
      </c>
      <c r="D23" s="45"/>
      <c r="E23" s="45">
        <v>3</v>
      </c>
    </row>
    <row r="24" spans="1:5" s="21" customFormat="1" ht="27" customHeight="1">
      <c r="A24" s="30" t="s">
        <v>131</v>
      </c>
      <c r="B24" s="30" t="s">
        <v>132</v>
      </c>
      <c r="C24" s="41">
        <v>1</v>
      </c>
      <c r="D24" s="45"/>
      <c r="E24" s="45">
        <v>1</v>
      </c>
    </row>
    <row r="25" spans="1:5" s="21" customFormat="1" ht="27" customHeight="1">
      <c r="A25" s="30" t="s">
        <v>133</v>
      </c>
      <c r="B25" s="30" t="s">
        <v>134</v>
      </c>
      <c r="C25" s="41">
        <v>2</v>
      </c>
      <c r="D25" s="45"/>
      <c r="E25" s="45">
        <v>2</v>
      </c>
    </row>
    <row r="26" spans="1:5" s="21" customFormat="1" ht="27" customHeight="1">
      <c r="A26" s="30" t="s">
        <v>135</v>
      </c>
      <c r="B26" s="30" t="s">
        <v>136</v>
      </c>
      <c r="C26" s="41">
        <v>5</v>
      </c>
      <c r="D26" s="45"/>
      <c r="E26" s="45">
        <v>5</v>
      </c>
    </row>
    <row r="27" spans="1:5" s="21" customFormat="1" ht="27" customHeight="1">
      <c r="A27" s="30" t="s">
        <v>137</v>
      </c>
      <c r="B27" s="30" t="s">
        <v>138</v>
      </c>
      <c r="C27" s="41">
        <v>15</v>
      </c>
      <c r="D27" s="45"/>
      <c r="E27" s="45">
        <v>15</v>
      </c>
    </row>
    <row r="28" spans="1:5" s="21" customFormat="1" ht="27" customHeight="1">
      <c r="A28" s="30" t="s">
        <v>139</v>
      </c>
      <c r="B28" s="30" t="s">
        <v>140</v>
      </c>
      <c r="C28" s="41">
        <v>15</v>
      </c>
      <c r="D28" s="45"/>
      <c r="E28" s="45">
        <v>15</v>
      </c>
    </row>
    <row r="29" spans="1:5" s="21" customFormat="1" ht="27" customHeight="1">
      <c r="A29" s="30" t="s">
        <v>141</v>
      </c>
      <c r="B29" s="30" t="s">
        <v>142</v>
      </c>
      <c r="C29" s="41">
        <v>41.52</v>
      </c>
      <c r="D29" s="45"/>
      <c r="E29" s="45">
        <v>41.52</v>
      </c>
    </row>
    <row r="30" spans="1:5" s="21" customFormat="1" ht="27" customHeight="1">
      <c r="A30" s="30" t="s">
        <v>143</v>
      </c>
      <c r="B30" s="30" t="s">
        <v>144</v>
      </c>
      <c r="C30" s="41">
        <v>14</v>
      </c>
      <c r="D30" s="45"/>
      <c r="E30" s="45">
        <v>14</v>
      </c>
    </row>
    <row r="31" spans="1:5" s="21" customFormat="1" ht="27" customHeight="1">
      <c r="A31" s="30" t="s">
        <v>145</v>
      </c>
      <c r="B31" s="30" t="s">
        <v>146</v>
      </c>
      <c r="C31" s="41">
        <v>27.21514</v>
      </c>
      <c r="D31" s="45"/>
      <c r="E31" s="45"/>
    </row>
    <row r="32" spans="1:5" s="21" customFormat="1" ht="27" customHeight="1">
      <c r="A32" s="30" t="s">
        <v>147</v>
      </c>
      <c r="B32" s="30" t="s">
        <v>148</v>
      </c>
      <c r="C32" s="41">
        <v>23.21514</v>
      </c>
      <c r="D32" s="45">
        <v>23.21514</v>
      </c>
      <c r="E32" s="45"/>
    </row>
    <row r="33" spans="1:5" s="21" customFormat="1" ht="27" customHeight="1">
      <c r="A33" s="30" t="s">
        <v>149</v>
      </c>
      <c r="B33" s="30" t="s">
        <v>150</v>
      </c>
      <c r="C33" s="41">
        <v>4</v>
      </c>
      <c r="D33" s="45">
        <v>4</v>
      </c>
      <c r="E33" s="45"/>
    </row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21" customHeight="1"/>
    <row r="42" s="21" customFormat="1" ht="21" customHeight="1"/>
    <row r="43" s="21" customFormat="1" ht="21" customHeight="1"/>
    <row r="44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1" customWidth="1"/>
    <col min="2" max="2" width="38.00390625" style="21" customWidth="1"/>
    <col min="3" max="3" width="17.7109375" style="21" customWidth="1"/>
    <col min="4" max="4" width="15.140625" style="21" customWidth="1"/>
    <col min="5" max="5" width="14.28125" style="21" customWidth="1"/>
    <col min="6" max="6" width="15.57421875" style="21" customWidth="1"/>
    <col min="7" max="7" width="29.7109375" style="21" customWidth="1"/>
    <col min="8" max="8" width="9.140625" style="21" customWidth="1"/>
  </cols>
  <sheetData>
    <row r="1" spans="5:7" s="21" customFormat="1" ht="22.5" customHeight="1">
      <c r="E1" s="34" t="s">
        <v>151</v>
      </c>
      <c r="F1" s="34"/>
      <c r="G1" s="34"/>
    </row>
    <row r="2" spans="1:7" s="21" customFormat="1" ht="30" customHeight="1">
      <c r="A2" s="24" t="s">
        <v>152</v>
      </c>
      <c r="B2" s="24"/>
      <c r="C2" s="24"/>
      <c r="D2" s="24"/>
      <c r="E2" s="24"/>
      <c r="F2" s="24"/>
      <c r="G2" s="24"/>
    </row>
    <row r="3" spans="1:7" s="21" customFormat="1" ht="18" customHeight="1">
      <c r="A3" s="26" t="s">
        <v>77</v>
      </c>
      <c r="B3" s="26"/>
      <c r="C3" s="26"/>
      <c r="D3" s="26"/>
      <c r="E3" s="35"/>
      <c r="F3" s="35"/>
      <c r="G3" s="23" t="s">
        <v>2</v>
      </c>
    </row>
    <row r="4" spans="1:7" s="21" customFormat="1" ht="31.5" customHeight="1">
      <c r="A4" s="28" t="s">
        <v>153</v>
      </c>
      <c r="B4" s="28" t="s">
        <v>154</v>
      </c>
      <c r="C4" s="28" t="s">
        <v>29</v>
      </c>
      <c r="D4" s="36" t="s">
        <v>155</v>
      </c>
      <c r="E4" s="36" t="s">
        <v>156</v>
      </c>
      <c r="F4" s="36" t="s">
        <v>157</v>
      </c>
      <c r="G4" s="36" t="s">
        <v>158</v>
      </c>
    </row>
    <row r="5" spans="1:7" s="21" customFormat="1" ht="12" customHeight="1">
      <c r="A5" s="28"/>
      <c r="B5" s="28"/>
      <c r="C5" s="28"/>
      <c r="D5" s="36"/>
      <c r="E5" s="36"/>
      <c r="F5" s="36"/>
      <c r="G5" s="36"/>
    </row>
    <row r="6" spans="1:7" s="21" customFormat="1" ht="21.75" customHeight="1">
      <c r="A6" s="37" t="s">
        <v>43</v>
      </c>
      <c r="B6" s="37" t="s">
        <v>43</v>
      </c>
      <c r="C6" s="38">
        <v>1</v>
      </c>
      <c r="D6" s="38">
        <v>2</v>
      </c>
      <c r="E6" s="38">
        <v>3</v>
      </c>
      <c r="F6" s="38">
        <v>4</v>
      </c>
      <c r="G6" s="39">
        <v>5</v>
      </c>
    </row>
    <row r="7" spans="1:7" s="21" customFormat="1" ht="27.75" customHeight="1">
      <c r="A7" s="40" t="s">
        <v>159</v>
      </c>
      <c r="B7" s="40" t="s">
        <v>160</v>
      </c>
      <c r="C7" s="41">
        <v>55.51</v>
      </c>
      <c r="D7" s="41"/>
      <c r="E7" s="42">
        <v>30</v>
      </c>
      <c r="F7" s="41">
        <v>25.51</v>
      </c>
      <c r="G7" s="41"/>
    </row>
    <row r="8" s="21" customFormat="1" ht="15"/>
    <row r="9" s="21" customFormat="1" ht="15"/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22"/>
      <c r="B1" s="22"/>
      <c r="C1" s="22"/>
      <c r="D1" s="32" t="s">
        <v>161</v>
      </c>
      <c r="E1" s="27"/>
      <c r="F1" s="22"/>
      <c r="G1" s="22"/>
    </row>
    <row r="2" spans="1:7" s="21" customFormat="1" ht="29.25" customHeight="1">
      <c r="A2" s="24" t="s">
        <v>162</v>
      </c>
      <c r="B2" s="24"/>
      <c r="C2" s="24"/>
      <c r="D2" s="24"/>
      <c r="E2" s="24"/>
      <c r="F2" s="25"/>
      <c r="G2" s="25"/>
    </row>
    <row r="3" spans="1:7" s="21" customFormat="1" ht="21" customHeight="1">
      <c r="A3" s="33"/>
      <c r="B3" s="27"/>
      <c r="C3" s="27"/>
      <c r="D3" s="27"/>
      <c r="E3" s="23" t="s">
        <v>2</v>
      </c>
      <c r="F3" s="22"/>
      <c r="G3" s="22"/>
    </row>
    <row r="4" spans="1:7" s="21" customFormat="1" ht="24.75" customHeight="1">
      <c r="A4" s="28" t="s">
        <v>78</v>
      </c>
      <c r="B4" s="28"/>
      <c r="C4" s="28" t="s">
        <v>93</v>
      </c>
      <c r="D4" s="28"/>
      <c r="E4" s="28"/>
      <c r="F4" s="22"/>
      <c r="G4" s="22"/>
    </row>
    <row r="5" spans="1:7" s="21" customFormat="1" ht="21" customHeight="1">
      <c r="A5" s="28" t="s">
        <v>81</v>
      </c>
      <c r="B5" s="28" t="s">
        <v>82</v>
      </c>
      <c r="C5" s="28" t="s">
        <v>29</v>
      </c>
      <c r="D5" s="28" t="s">
        <v>79</v>
      </c>
      <c r="E5" s="28" t="s">
        <v>80</v>
      </c>
      <c r="F5" s="22"/>
      <c r="G5" s="22"/>
    </row>
    <row r="6" spans="1:8" s="2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7" s="21" customFormat="1" ht="27" customHeight="1">
      <c r="A7" s="30"/>
      <c r="B7" s="30"/>
      <c r="C7" s="31"/>
      <c r="D7" s="31"/>
      <c r="E7" s="31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22"/>
      <c r="B1" s="22"/>
      <c r="C1" s="23" t="s">
        <v>163</v>
      </c>
      <c r="D1" s="23"/>
      <c r="E1" s="23"/>
      <c r="F1" s="22"/>
      <c r="G1" s="22"/>
    </row>
    <row r="2" spans="1:7" s="21" customFormat="1" ht="29.25" customHeight="1">
      <c r="A2" s="24" t="s">
        <v>164</v>
      </c>
      <c r="B2" s="24"/>
      <c r="C2" s="24"/>
      <c r="D2" s="24"/>
      <c r="E2" s="24"/>
      <c r="F2" s="25"/>
      <c r="G2" s="25"/>
    </row>
    <row r="3" spans="1:7" s="21" customFormat="1" ht="21" customHeight="1">
      <c r="A3" s="26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25.5" customHeight="1">
      <c r="A4" s="28" t="s">
        <v>78</v>
      </c>
      <c r="B4" s="28"/>
      <c r="C4" s="28" t="s">
        <v>93</v>
      </c>
      <c r="D4" s="28"/>
      <c r="E4" s="28"/>
      <c r="F4" s="22"/>
      <c r="G4" s="22"/>
    </row>
    <row r="5" spans="1:7" s="21" customFormat="1" ht="28.5" customHeight="1">
      <c r="A5" s="28" t="s">
        <v>81</v>
      </c>
      <c r="B5" s="28" t="s">
        <v>82</v>
      </c>
      <c r="C5" s="28" t="s">
        <v>29</v>
      </c>
      <c r="D5" s="28" t="s">
        <v>79</v>
      </c>
      <c r="E5" s="28" t="s">
        <v>80</v>
      </c>
      <c r="F5" s="22"/>
      <c r="G5" s="22"/>
    </row>
    <row r="6" spans="1:8" s="2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7" s="21" customFormat="1" ht="27" customHeight="1">
      <c r="A7" s="30"/>
      <c r="B7" s="30"/>
      <c r="C7" s="31"/>
      <c r="D7" s="31"/>
      <c r="E7" s="31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2023-03-24T09:29:41Z</dcterms:created>
  <dcterms:modified xsi:type="dcterms:W3CDTF">2023-12-20T07:12:56Z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2A540C96347B46CA94659D3537FD9623</vt:lpwstr>
  </property>
  <property fmtid="{D5CDD505-2E9C-101B-9397-08002B2CF9AE}" pid="4" name="KSOProductBuildV">
    <vt:lpwstr>2052-12.1.0.16120</vt:lpwstr>
  </property>
</Properties>
</file>