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3515" activeTab="1"/>
  </bookViews>
  <sheets>
    <sheet name="体美劳课表" sheetId="16" r:id="rId1"/>
    <sheet name="兴趣小组安排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<sst xmlns="http://schemas.openxmlformats.org/spreadsheetml/2006/main" count="130" uniqueCount="85">
  <si>
    <t>2023-2024学年婺源县镇头中学下学期总课表</t>
  </si>
  <si>
    <t>星期一</t>
  </si>
  <si>
    <t>星期二</t>
  </si>
  <si>
    <t>星期三</t>
  </si>
  <si>
    <t>星期四</t>
  </si>
  <si>
    <t>星期五</t>
  </si>
  <si>
    <t>美术</t>
  </si>
  <si>
    <t>体育与健康</t>
  </si>
  <si>
    <t>劳动</t>
  </si>
  <si>
    <t>体育与健康活动</t>
  </si>
  <si>
    <t>课外活动</t>
  </si>
  <si>
    <t>兴趣小组活动（篮球、气排球、乒乒球、舞狮、美术、合唱团、编程等）</t>
  </si>
  <si>
    <t>2023-2024学年兴趣小组安排</t>
  </si>
  <si>
    <t>序号</t>
  </si>
  <si>
    <t>项目</t>
  </si>
  <si>
    <t>场地</t>
  </si>
  <si>
    <t>辅导教师</t>
  </si>
  <si>
    <t>男生</t>
  </si>
  <si>
    <t>男生人数</t>
  </si>
  <si>
    <t>女生</t>
  </si>
  <si>
    <t>女生人数</t>
  </si>
  <si>
    <t>总人数</t>
  </si>
  <si>
    <t>篮球</t>
  </si>
  <si>
    <t>篮球场</t>
  </si>
  <si>
    <t>潘言宇</t>
  </si>
  <si>
    <t>71（盛子杰、朱梓博、方喆涛）
72（董子睿，方子明）
81(汪羽坚、)
82（汪子皓）
91（潘铭棋、汪智君、戴新宇）
92（董炜权、朱晨昊、汪文华）</t>
  </si>
  <si>
    <t>72（董紫涵）
82（董迎敏、叶文丹）</t>
  </si>
  <si>
    <t>气排球</t>
  </si>
  <si>
    <t>气排球场</t>
  </si>
  <si>
    <t xml:space="preserve">柯青青
</t>
  </si>
  <si>
    <t xml:space="preserve">
72(汪惠俊)
81(董家豪、方智攀)
91（董程明、方羽坤、吴冬平）
92 (余春法、董泽秋、方国彬)</t>
  </si>
  <si>
    <t>71（朱思媛、董梅香）
91（董颖轩、张婉梅、董玉栏）
92（卢佳佳、吴清雯）</t>
  </si>
  <si>
    <t>乒乒球</t>
  </si>
  <si>
    <t>乒乓球场</t>
  </si>
  <si>
    <t>周凡</t>
  </si>
  <si>
    <t>71（戴亚博、占子杰、余思洋）
72（汪佳磊，汪睿峰，董诗哲）
81（赵嘉豪、欧阳建伟、方晓冬）
82（姚俊宇、姚连杰、张子扬）
91（姚景铧）
92（张志峰、姚子杰、董弘文）</t>
  </si>
  <si>
    <t>71（张子怡、郎玉彤、董裕怡）
72（方希敏）
81（黄晓薇、董嘉佳、董潘瑶）
82（张嘉欣）</t>
  </si>
  <si>
    <t>羽毛球</t>
  </si>
  <si>
    <t>操场</t>
  </si>
  <si>
    <t>张畦畦
朱立涵</t>
  </si>
  <si>
    <t>71（董红飞、汪鸿镇）
72（张伟成）
81（朱智宸、李逸东）
82（朱浩、庄龙飞）
91（朱光泽、汪家旺、汪宏宇）
92(欧阳荣辉、董叶超、徐哲鹏)</t>
  </si>
  <si>
    <t>71（方晨颖）
72（梅旭丽、占梦琪）
91（方杏萍、董秀珍）
92（董芷瑜）</t>
  </si>
  <si>
    <t>舞狮</t>
  </si>
  <si>
    <t>主席台</t>
  </si>
  <si>
    <t>张文杰</t>
  </si>
  <si>
    <t>71（董子轩、董紫耀）
81（张志翔、董昕博、方键杭）
82（董志鹏、吴小平、汪致伟）
91（詹志明、方小伟、董宇俊、董洪根）
92（詹志敏）</t>
  </si>
  <si>
    <t>美术兴趣
小组</t>
  </si>
  <si>
    <t>美术教室</t>
  </si>
  <si>
    <t>龚良舒</t>
  </si>
  <si>
    <t xml:space="preserve">
71（张涛涛、方清宇）
81（董欲坤、彭勇生、董子阳）
91（程文彬、董智谦、汪智鹏）
92（方喆、姚伟杰）</t>
  </si>
  <si>
    <t>71（董语菲、俞祯）
72（董子怡，杨丽萍，董思盈）
81（董盈、余文慧、董诗怡）
82（董芷菡）
91（程昆丽、余陆）
92（董彩艳、董进红）</t>
  </si>
  <si>
    <t>合唱团</t>
  </si>
  <si>
    <t>音乐教室</t>
  </si>
  <si>
    <t xml:space="preserve">
王美
汪慧</t>
  </si>
  <si>
    <t>71（汪曼妮、姚可依、姚懿娟、董紫怡、董紫妍）
72（方慧文、吴思颖、方瑶瑶、董佳瑜、董雨菡、方佳玲、许诗彤）
81（汪睿华、汪雨馨、邱雨晨、董惠君、董国珍）
82（张佳琦、董灿、黄文娟、胡羽丹、董芳玲、吴冬妍）
91(吴文珍、汪雅菲、汪睿鑫、董江月）</t>
  </si>
  <si>
    <t>编程</t>
  </si>
  <si>
    <t>创客教室</t>
  </si>
  <si>
    <t>俞海腾</t>
  </si>
  <si>
    <t>72（冯鑫杰，洪宇斌，汪徐晨）
81(董佳宇、董宇铭、张浩鈺)
82(汪锋磊、洪燕阳、黄文涛)
91(张子夜、卢世杰)
92(董强、汪佳靖)</t>
  </si>
  <si>
    <t>71(张俐婷)
72(董梓伊)</t>
  </si>
  <si>
    <t>跟着诗词游中国/律动跳绳</t>
  </si>
  <si>
    <t>7（1）教室</t>
  </si>
  <si>
    <t>黄颖
胡彩霞</t>
  </si>
  <si>
    <t>71（董荣昌、李慧祥）
72（董颖琦，齐佳辉）
82（方思宇、汪子俊、董晨寅、吴宇平）
91（金海峰、汪翔宇、姚沣）
92（董华金、方建国、董子恒、董梦凯）</t>
  </si>
  <si>
    <t>72（董筱瑾、董紫萱、姚梦莹）
91（方雨馨、董柳微）</t>
  </si>
  <si>
    <t>英文影视赏析与表演/趣味阅读</t>
  </si>
  <si>
    <t>7（2）教室</t>
  </si>
  <si>
    <t>黄洁
江慧敏</t>
  </si>
  <si>
    <t>71（董浩）
72（张鹏辉、何承昊）
82（刘子轩、董天乐、董潘宇）
91（方君豪、汪书华、汪涵伟）</t>
  </si>
  <si>
    <t>71（董依依）
72（汪佳琦，汪雨熙，汪慧妍）
81（方敏、汪心怡）
82（盛美娜、吴美云）</t>
  </si>
  <si>
    <t>口才与演讲/名著精读</t>
  </si>
  <si>
    <t>8（2）教室</t>
  </si>
  <si>
    <t>吴凡
雷晓琴</t>
  </si>
  <si>
    <t>71（董承凯）
72（姚玉祥，董思远、董文涛）</t>
  </si>
  <si>
    <t xml:space="preserve">
71（汪春燕、吕唯依、董静舒）
72（董安琪）
81（吴梅英）
82(姚诗晨)</t>
  </si>
  <si>
    <t>硬笔书法/皮影戏</t>
  </si>
  <si>
    <t>9（1）教室</t>
  </si>
  <si>
    <t xml:space="preserve">张美玲
王佳雯
</t>
  </si>
  <si>
    <t>71（洪文康、董宇熙）
81（方健林、董昊明、董思凯）
82（董景阳、董江晨）
92（方崇涛、方楚灏、董文烨、汪伟俊）</t>
  </si>
  <si>
    <t>71（董悦妍）
81（张晓玲、齐欣怡）
82（董莉雪、汪方静、方雨萱）
91（方文秀、徐露露、）
92(董思琪、汪玉娇）</t>
  </si>
  <si>
    <t>棋类/人类的朋友——植物</t>
  </si>
  <si>
    <t>9（2）教室</t>
  </si>
  <si>
    <t>曹芳
詹雅婷</t>
  </si>
  <si>
    <t>71（董诗健、董紫毅）
72（余博涛，方宇豪，）
81（方兴、董涵宇）
82（董思远、齐欣然）
91（张宝权、许泽同、董文青）
92（詹耔辰、董浩俊、董叶翔、董裕翔、张宇涛）</t>
  </si>
  <si>
    <t>71（方凌薇、方小梨）
81（庄瑶）
82（董舒源）
92（董嘉玲、方依虹、董佳雯、李靓慧）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</si>
</sst>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7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textRotation="180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255" wrapText="1"/>
    </xf>
    <xf numFmtId="0" fontId="13" fillId="2" borderId="3" xfId="0" applyFont="1" applyFill="1" applyBorder="1" applyAlignment="1">
      <alignment horizontal="center" vertical="center" textRotation="255" wrapText="1"/>
    </xf>
    <xf numFmtId="0" fontId="13" fillId="2" borderId="5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255" wrapText="1"/>
    </xf>
    <xf numFmtId="0" fontId="14" fillId="2" borderId="1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textRotation="255" wrapText="1"/>
    </xf>
    <xf numFmtId="0" fontId="13" fillId="2" borderId="1" xfId="0" applyFont="1" applyFill="1" applyBorder="1" applyAlignment="1">
      <alignment horizontal="center" vertical="center" textRotation="255" wrapText="1"/>
    </xf>
    <xf numFmtId="0" fontId="15" fillId="2" borderId="3" xfId="0" applyFont="1" applyFill="1" applyBorder="1" applyAlignment="1">
      <alignment horizontal="center" vertical="center" textRotation="255" wrapText="1"/>
    </xf>
    <xf numFmtId="0" fontId="15" fillId="2" borderId="5" xfId="0" applyFont="1" applyFill="1" applyBorder="1" applyAlignment="1">
      <alignment horizontal="center" vertical="center" textRotation="255" wrapText="1"/>
    </xf>
    <xf numFmtId="0" fontId="16" fillId="2" borderId="0" xfId="0" applyFont="1" applyFill="1"/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 textRotation="255" wrapText="1"/>
    </xf>
    <xf numFmtId="0" fontId="14" fillId="2" borderId="0" xfId="0" applyFont="1" applyFill="1"/>
    <xf numFmtId="0" fontId="14" fillId="2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2" fillId="2" borderId="0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workbookViewId="0">
      <selection activeCell="AL6" sqref="AL6"/>
    </sheetView>
  </sheetViews>
  <sheetFormatPr defaultColWidth="9" defaultRowHeight="10.5"/>
  <cols>
    <col min="1" max="1" width="2.25" style="11" customWidth="1"/>
    <col min="2" max="6" width="4.375" style="14" customWidth="1"/>
    <col min="7" max="7" width="5" style="14" customWidth="1"/>
    <col min="8" max="8" width="3.5" style="14" customWidth="1"/>
    <col min="9" max="9" width="3.875" style="14" customWidth="1"/>
    <col min="10" max="11" width="4.375" style="14" customWidth="1"/>
    <col min="12" max="12" width="4.25" style="14" customWidth="1"/>
    <col min="13" max="17" width="4.375" style="14" customWidth="1"/>
    <col min="18" max="18" width="4.125" style="14" customWidth="1"/>
    <col min="19" max="19" width="4.75" style="14" customWidth="1"/>
    <col min="20" max="24" width="4.375" style="14" customWidth="1"/>
    <col min="25" max="25" width="4.75" style="14" customWidth="1"/>
    <col min="26" max="29" width="4.375" style="14" customWidth="1"/>
    <col min="30" max="30" width="4.125" style="14" customWidth="1"/>
    <col min="31" max="31" width="5" style="14" customWidth="1"/>
    <col min="32" max="32" width="9" style="15"/>
    <col min="33" max="16384" width="9" style="11"/>
  </cols>
  <sheetData>
    <row r="1" s="11" customFormat="1" ht="21" customHeight="1" spans="1:32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5"/>
    </row>
    <row r="2" s="12" customFormat="1" ht="12" customHeight="1" spans="1:32">
      <c r="A2" s="17"/>
      <c r="B2" s="18" t="s">
        <v>1</v>
      </c>
      <c r="C2" s="19"/>
      <c r="D2" s="19"/>
      <c r="E2" s="19"/>
      <c r="F2" s="19"/>
      <c r="G2" s="20"/>
      <c r="H2" s="21" t="s">
        <v>2</v>
      </c>
      <c r="I2" s="32"/>
      <c r="J2" s="32"/>
      <c r="K2" s="32"/>
      <c r="L2" s="32"/>
      <c r="M2" s="33"/>
      <c r="N2" s="21" t="s">
        <v>3</v>
      </c>
      <c r="O2" s="32"/>
      <c r="P2" s="32"/>
      <c r="Q2" s="32"/>
      <c r="R2" s="32"/>
      <c r="S2" s="33"/>
      <c r="T2" s="21" t="s">
        <v>4</v>
      </c>
      <c r="U2" s="32"/>
      <c r="V2" s="32"/>
      <c r="W2" s="32"/>
      <c r="X2" s="32"/>
      <c r="Y2" s="33"/>
      <c r="Z2" s="21" t="s">
        <v>5</v>
      </c>
      <c r="AA2" s="32"/>
      <c r="AB2" s="32"/>
      <c r="AC2" s="32"/>
      <c r="AD2" s="32"/>
      <c r="AE2" s="33"/>
      <c r="AF2" s="38"/>
    </row>
    <row r="3" s="13" customFormat="1" ht="15" customHeight="1" spans="1:33">
      <c r="A3" s="22"/>
      <c r="B3" s="23">
        <v>71</v>
      </c>
      <c r="C3" s="23">
        <v>72</v>
      </c>
      <c r="D3" s="23">
        <v>81</v>
      </c>
      <c r="E3" s="23">
        <v>82</v>
      </c>
      <c r="F3" s="23">
        <v>91</v>
      </c>
      <c r="G3" s="23">
        <v>92</v>
      </c>
      <c r="H3" s="23">
        <v>71</v>
      </c>
      <c r="I3" s="23">
        <v>72</v>
      </c>
      <c r="J3" s="23">
        <v>81</v>
      </c>
      <c r="K3" s="23">
        <v>82</v>
      </c>
      <c r="L3" s="23">
        <v>91</v>
      </c>
      <c r="M3" s="23">
        <v>92</v>
      </c>
      <c r="N3" s="23">
        <v>71</v>
      </c>
      <c r="O3" s="23">
        <v>72</v>
      </c>
      <c r="P3" s="23">
        <v>81</v>
      </c>
      <c r="Q3" s="23">
        <v>82</v>
      </c>
      <c r="R3" s="23">
        <v>91</v>
      </c>
      <c r="S3" s="23">
        <v>92</v>
      </c>
      <c r="T3" s="23">
        <v>71</v>
      </c>
      <c r="U3" s="23">
        <v>72</v>
      </c>
      <c r="V3" s="23">
        <v>81</v>
      </c>
      <c r="W3" s="23">
        <v>82</v>
      </c>
      <c r="X3" s="23">
        <v>91</v>
      </c>
      <c r="Y3" s="23">
        <v>92</v>
      </c>
      <c r="Z3" s="23">
        <v>71</v>
      </c>
      <c r="AA3" s="23">
        <v>72</v>
      </c>
      <c r="AB3" s="23">
        <v>81</v>
      </c>
      <c r="AC3" s="23">
        <v>82</v>
      </c>
      <c r="AD3" s="23">
        <v>91</v>
      </c>
      <c r="AE3" s="23">
        <v>92</v>
      </c>
      <c r="AF3" s="39"/>
      <c r="AG3" s="39"/>
    </row>
    <row r="4" s="13" customFormat="1" ht="66" customHeight="1" spans="1:33">
      <c r="A4" s="24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40"/>
      <c r="AG4" s="39"/>
    </row>
    <row r="5" s="13" customFormat="1" ht="65.1" customHeight="1" spans="1:33">
      <c r="A5" s="24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9"/>
      <c r="AG5" s="39"/>
    </row>
    <row r="6" s="13" customFormat="1" ht="69" customHeight="1" spans="1:33">
      <c r="A6" s="24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41"/>
      <c r="AG6" s="39"/>
    </row>
    <row r="7" s="13" customFormat="1" ht="69" customHeight="1" spans="1:33">
      <c r="A7" s="24">
        <v>4</v>
      </c>
      <c r="B7" s="25"/>
      <c r="C7" s="25"/>
      <c r="D7" s="25"/>
      <c r="E7" s="25"/>
      <c r="F7" s="25"/>
      <c r="G7" s="25"/>
      <c r="H7" s="25" t="s">
        <v>6</v>
      </c>
      <c r="I7" s="25"/>
      <c r="J7" s="25"/>
      <c r="K7" s="25"/>
      <c r="L7" s="34" t="s">
        <v>7</v>
      </c>
      <c r="M7" s="35"/>
      <c r="N7" s="25"/>
      <c r="O7" s="25"/>
      <c r="P7" s="25"/>
      <c r="Q7" s="25"/>
      <c r="R7" s="25"/>
      <c r="S7" s="25"/>
      <c r="T7" s="25"/>
      <c r="U7" s="25"/>
      <c r="V7" s="25"/>
      <c r="W7" s="25" t="s">
        <v>6</v>
      </c>
      <c r="X7" s="35"/>
      <c r="Y7" s="25"/>
      <c r="Z7" s="25" t="s">
        <v>8</v>
      </c>
      <c r="AA7" s="35"/>
      <c r="AB7" s="35"/>
      <c r="AC7" s="35"/>
      <c r="AD7" s="25"/>
      <c r="AE7" s="34" t="s">
        <v>7</v>
      </c>
      <c r="AF7" s="39"/>
      <c r="AG7" s="46"/>
    </row>
    <row r="8" s="13" customFormat="1" ht="66" customHeight="1" spans="1:33">
      <c r="A8" s="24">
        <v>5</v>
      </c>
      <c r="B8" s="26" t="s">
        <v>7</v>
      </c>
      <c r="C8" s="27"/>
      <c r="D8" s="25"/>
      <c r="E8" s="25"/>
      <c r="F8" s="25"/>
      <c r="G8" s="25"/>
      <c r="H8" s="25"/>
      <c r="I8" s="25"/>
      <c r="J8" s="25"/>
      <c r="K8" s="35" t="s">
        <v>7</v>
      </c>
      <c r="L8" s="25"/>
      <c r="M8" s="35" t="s">
        <v>7</v>
      </c>
      <c r="N8" s="25"/>
      <c r="O8" s="25" t="s">
        <v>6</v>
      </c>
      <c r="P8" s="26" t="s">
        <v>7</v>
      </c>
      <c r="Q8" s="27"/>
      <c r="R8" s="25" t="s">
        <v>6</v>
      </c>
      <c r="S8" s="35" t="s">
        <v>7</v>
      </c>
      <c r="T8" s="25"/>
      <c r="U8" s="25"/>
      <c r="V8" s="25"/>
      <c r="W8" s="25"/>
      <c r="X8" s="25"/>
      <c r="Y8" s="25" t="s">
        <v>8</v>
      </c>
      <c r="Z8" s="26" t="s">
        <v>7</v>
      </c>
      <c r="AA8" s="27"/>
      <c r="AB8" s="35" t="s">
        <v>7</v>
      </c>
      <c r="AC8" s="25" t="s">
        <v>8</v>
      </c>
      <c r="AD8" s="25"/>
      <c r="AE8" s="25"/>
      <c r="AF8" s="39"/>
      <c r="AG8" s="40"/>
    </row>
    <row r="9" s="13" customFormat="1" ht="69" customHeight="1" spans="1:33">
      <c r="A9" s="24">
        <v>6</v>
      </c>
      <c r="B9" s="25"/>
      <c r="C9" s="25"/>
      <c r="D9" s="25"/>
      <c r="E9" s="25"/>
      <c r="F9" s="25"/>
      <c r="G9" s="25"/>
      <c r="H9" s="25"/>
      <c r="I9" s="25"/>
      <c r="J9" s="34" t="s">
        <v>7</v>
      </c>
      <c r="K9" s="25"/>
      <c r="L9" s="25"/>
      <c r="M9" s="25"/>
      <c r="N9" s="36" t="s">
        <v>7</v>
      </c>
      <c r="O9" s="37"/>
      <c r="P9" s="25"/>
      <c r="Q9" s="25"/>
      <c r="R9" s="25"/>
      <c r="S9" s="25" t="s">
        <v>6</v>
      </c>
      <c r="T9" s="25"/>
      <c r="U9" s="25"/>
      <c r="V9" s="25" t="s">
        <v>6</v>
      </c>
      <c r="W9" s="25"/>
      <c r="X9" s="25" t="s">
        <v>8</v>
      </c>
      <c r="Y9" s="25"/>
      <c r="Z9" s="35"/>
      <c r="AA9" s="25" t="s">
        <v>8</v>
      </c>
      <c r="AB9" s="25" t="s">
        <v>8</v>
      </c>
      <c r="AC9" s="34" t="s">
        <v>7</v>
      </c>
      <c r="AD9" s="34" t="s">
        <v>7</v>
      </c>
      <c r="AE9" s="25"/>
      <c r="AF9" s="39"/>
      <c r="AG9" s="39"/>
    </row>
    <row r="10" s="13" customFormat="1" ht="66" customHeight="1" spans="1:33">
      <c r="A10" s="24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35" t="s">
        <v>7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9"/>
      <c r="AG10" s="39"/>
    </row>
    <row r="11" s="11" customFormat="1" ht="83.25" hidden="1" customHeight="1" spans="1:33">
      <c r="A11" s="28">
        <v>8</v>
      </c>
      <c r="B11" s="29" t="s">
        <v>9</v>
      </c>
      <c r="C11" s="29" t="s">
        <v>9</v>
      </c>
      <c r="D11" s="29" t="s">
        <v>9</v>
      </c>
      <c r="E11" s="29" t="s">
        <v>9</v>
      </c>
      <c r="F11" s="29" t="s">
        <v>9</v>
      </c>
      <c r="G11" s="29" t="s">
        <v>9</v>
      </c>
      <c r="H11" s="29" t="s">
        <v>10</v>
      </c>
      <c r="I11" s="29" t="s">
        <v>10</v>
      </c>
      <c r="J11" s="29" t="s">
        <v>10</v>
      </c>
      <c r="K11" s="29" t="s">
        <v>10</v>
      </c>
      <c r="L11" s="29" t="s">
        <v>10</v>
      </c>
      <c r="M11" s="29" t="s">
        <v>10</v>
      </c>
      <c r="N11" s="29" t="s">
        <v>9</v>
      </c>
      <c r="O11" s="29" t="s">
        <v>9</v>
      </c>
      <c r="P11" s="29" t="s">
        <v>9</v>
      </c>
      <c r="Q11" s="29" t="s">
        <v>9</v>
      </c>
      <c r="R11" s="29" t="s">
        <v>10</v>
      </c>
      <c r="S11" s="29" t="s">
        <v>10</v>
      </c>
      <c r="T11" s="29" t="s">
        <v>10</v>
      </c>
      <c r="U11" s="29" t="s">
        <v>10</v>
      </c>
      <c r="V11" s="29" t="s">
        <v>10</v>
      </c>
      <c r="W11" s="29" t="s">
        <v>10</v>
      </c>
      <c r="X11" s="29" t="s">
        <v>10</v>
      </c>
      <c r="Y11" s="29" t="s">
        <v>10</v>
      </c>
      <c r="Z11" s="29"/>
      <c r="AA11" s="29"/>
      <c r="AB11" s="29"/>
      <c r="AC11" s="29"/>
      <c r="AD11" s="29"/>
      <c r="AE11" s="29"/>
      <c r="AF11" s="14"/>
      <c r="AG11" s="14"/>
    </row>
    <row r="12" ht="64" customHeight="1" spans="1:31">
      <c r="A12" s="30">
        <v>8</v>
      </c>
      <c r="B12" s="31" t="s">
        <v>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42"/>
      <c r="Z12" s="43"/>
      <c r="AA12" s="44"/>
      <c r="AB12" s="44"/>
      <c r="AC12" s="44"/>
      <c r="AD12" s="44"/>
      <c r="AE12" s="45"/>
    </row>
  </sheetData>
  <mergeCells count="12">
    <mergeCell ref="B1:AE1"/>
    <mergeCell ref="B2:G2"/>
    <mergeCell ref="H2:M2"/>
    <mergeCell ref="N2:S2"/>
    <mergeCell ref="T2:Y2"/>
    <mergeCell ref="Z2:AE2"/>
    <mergeCell ref="B8:C8"/>
    <mergeCell ref="P8:Q8"/>
    <mergeCell ref="Z8:AA8"/>
    <mergeCell ref="N9:O9"/>
    <mergeCell ref="B12:Y12"/>
    <mergeCell ref="Z12:AE1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L5" sqref="L5"/>
    </sheetView>
  </sheetViews>
  <sheetFormatPr defaultColWidth="9" defaultRowHeight="18" customHeight="1"/>
  <cols>
    <col min="1" max="1" width="4.21666666666667" style="3" customWidth="1"/>
    <col min="2" max="2" width="18.7416666666667" style="1" customWidth="1"/>
    <col min="3" max="3" width="12.8166666666667" style="1" customWidth="1"/>
    <col min="4" max="4" width="10.775" style="1" customWidth="1"/>
    <col min="5" max="5" width="35.7833333333333" style="1" customWidth="1"/>
    <col min="6" max="6" width="9.90833333333333" style="1" customWidth="1"/>
    <col min="7" max="7" width="48.7416666666667" style="1" customWidth="1"/>
    <col min="8" max="8" width="9.84166666666667" style="1" customWidth="1"/>
    <col min="9" max="9" width="8.26666666666667" style="1" customWidth="1"/>
    <col min="10" max="16384" width="9" style="1"/>
  </cols>
  <sheetData>
    <row r="1" s="1" customFormat="1" customHeight="1" spans="1:9">
      <c r="A1" s="4" t="s">
        <v>12</v>
      </c>
      <c r="B1" s="5"/>
      <c r="C1" s="5"/>
      <c r="D1" s="5"/>
      <c r="E1" s="5"/>
      <c r="F1" s="5"/>
      <c r="G1" s="5"/>
      <c r="H1" s="5"/>
      <c r="I1" s="5"/>
    </row>
    <row r="2" s="1" customFormat="1" customHeight="1" spans="1:9">
      <c r="A2" s="5"/>
      <c r="B2" s="5"/>
      <c r="C2" s="5"/>
      <c r="D2" s="5"/>
      <c r="E2" s="5"/>
      <c r="F2" s="5"/>
      <c r="G2" s="5"/>
      <c r="H2" s="5"/>
      <c r="I2" s="5"/>
    </row>
    <row r="3" s="2" customFormat="1" customHeight="1" spans="1:9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</row>
    <row r="4" s="1" customFormat="1" ht="95" customHeight="1" spans="1:9">
      <c r="A4" s="7">
        <v>1</v>
      </c>
      <c r="B4" s="7" t="s">
        <v>22</v>
      </c>
      <c r="C4" s="7" t="s">
        <v>23</v>
      </c>
      <c r="D4" s="7" t="s">
        <v>24</v>
      </c>
      <c r="E4" s="8" t="s">
        <v>25</v>
      </c>
      <c r="F4" s="7">
        <v>13</v>
      </c>
      <c r="G4" s="9" t="s">
        <v>26</v>
      </c>
      <c r="H4" s="7">
        <v>3</v>
      </c>
      <c r="I4" s="7">
        <f t="shared" ref="I4:I16" si="0">F4+H4</f>
        <v>16</v>
      </c>
    </row>
    <row r="5" s="1" customFormat="1" ht="78" customHeight="1" spans="1:9">
      <c r="A5" s="7">
        <v>2</v>
      </c>
      <c r="B5" s="7" t="s">
        <v>27</v>
      </c>
      <c r="C5" s="7" t="s">
        <v>28</v>
      </c>
      <c r="D5" s="7" t="s">
        <v>29</v>
      </c>
      <c r="E5" s="8" t="s">
        <v>30</v>
      </c>
      <c r="F5" s="7">
        <v>9</v>
      </c>
      <c r="G5" s="9" t="s">
        <v>31</v>
      </c>
      <c r="H5" s="7">
        <v>7</v>
      </c>
      <c r="I5" s="7">
        <f t="shared" si="0"/>
        <v>16</v>
      </c>
    </row>
    <row r="6" s="1" customFormat="1" ht="98" customHeight="1" spans="1:9">
      <c r="A6" s="7">
        <v>3</v>
      </c>
      <c r="B6" s="7" t="s">
        <v>32</v>
      </c>
      <c r="C6" s="7" t="s">
        <v>33</v>
      </c>
      <c r="D6" s="7" t="s">
        <v>34</v>
      </c>
      <c r="E6" s="8" t="s">
        <v>35</v>
      </c>
      <c r="F6" s="7">
        <v>16</v>
      </c>
      <c r="G6" s="9" t="s">
        <v>36</v>
      </c>
      <c r="H6" s="7">
        <v>8</v>
      </c>
      <c r="I6" s="7">
        <f t="shared" si="0"/>
        <v>24</v>
      </c>
    </row>
    <row r="7" s="1" customFormat="1" ht="101.5" customHeight="1" spans="1:9">
      <c r="A7" s="7">
        <v>4</v>
      </c>
      <c r="B7" s="7" t="s">
        <v>37</v>
      </c>
      <c r="C7" s="7" t="s">
        <v>38</v>
      </c>
      <c r="D7" s="7" t="s">
        <v>39</v>
      </c>
      <c r="E7" s="8" t="s">
        <v>40</v>
      </c>
      <c r="F7" s="7">
        <v>13</v>
      </c>
      <c r="G7" s="9" t="s">
        <v>41</v>
      </c>
      <c r="H7" s="7">
        <v>6</v>
      </c>
      <c r="I7" s="7">
        <f t="shared" si="0"/>
        <v>19</v>
      </c>
    </row>
    <row r="8" s="1" customFormat="1" ht="89" customHeight="1" spans="1:9">
      <c r="A8" s="7">
        <v>5</v>
      </c>
      <c r="B8" s="7" t="s">
        <v>42</v>
      </c>
      <c r="C8" s="7" t="s">
        <v>43</v>
      </c>
      <c r="D8" s="7" t="s">
        <v>44</v>
      </c>
      <c r="E8" s="8" t="s">
        <v>45</v>
      </c>
      <c r="F8" s="7">
        <v>13</v>
      </c>
      <c r="G8" s="9"/>
      <c r="H8" s="7">
        <v>0</v>
      </c>
      <c r="I8" s="7">
        <f t="shared" si="0"/>
        <v>13</v>
      </c>
    </row>
    <row r="9" s="1" customFormat="1" ht="97" customHeight="1" spans="1:9">
      <c r="A9" s="7">
        <v>6</v>
      </c>
      <c r="B9" s="7" t="s">
        <v>46</v>
      </c>
      <c r="C9" s="7" t="s">
        <v>47</v>
      </c>
      <c r="D9" s="7" t="s">
        <v>48</v>
      </c>
      <c r="E9" s="8" t="s">
        <v>49</v>
      </c>
      <c r="F9" s="7">
        <v>10</v>
      </c>
      <c r="G9" s="9" t="s">
        <v>50</v>
      </c>
      <c r="H9" s="7">
        <v>13</v>
      </c>
      <c r="I9" s="7">
        <f t="shared" si="0"/>
        <v>23</v>
      </c>
    </row>
    <row r="10" s="1" customFormat="1" ht="149" customHeight="1" spans="1:9">
      <c r="A10" s="7">
        <v>7</v>
      </c>
      <c r="B10" s="7" t="s">
        <v>51</v>
      </c>
      <c r="C10" s="7" t="s">
        <v>52</v>
      </c>
      <c r="D10" s="7" t="s">
        <v>53</v>
      </c>
      <c r="E10" s="8"/>
      <c r="F10" s="7"/>
      <c r="G10" s="9" t="s">
        <v>54</v>
      </c>
      <c r="H10" s="7">
        <v>27</v>
      </c>
      <c r="I10" s="7">
        <f t="shared" si="0"/>
        <v>27</v>
      </c>
    </row>
    <row r="11" s="1" customFormat="1" ht="77" customHeight="1" spans="1:9">
      <c r="A11" s="7">
        <v>8</v>
      </c>
      <c r="B11" s="7" t="s">
        <v>55</v>
      </c>
      <c r="C11" s="7" t="s">
        <v>56</v>
      </c>
      <c r="D11" s="7" t="s">
        <v>57</v>
      </c>
      <c r="E11" s="8" t="s">
        <v>58</v>
      </c>
      <c r="F11" s="7">
        <v>13</v>
      </c>
      <c r="G11" s="9" t="s">
        <v>59</v>
      </c>
      <c r="H11" s="7">
        <v>2</v>
      </c>
      <c r="I11" s="7">
        <f t="shared" si="0"/>
        <v>15</v>
      </c>
    </row>
    <row r="12" s="1" customFormat="1" ht="101.5" customHeight="1" spans="1:9">
      <c r="A12" s="7">
        <v>9</v>
      </c>
      <c r="B12" s="7" t="s">
        <v>60</v>
      </c>
      <c r="C12" s="7" t="s">
        <v>61</v>
      </c>
      <c r="D12" s="7" t="s">
        <v>62</v>
      </c>
      <c r="E12" s="8" t="s">
        <v>63</v>
      </c>
      <c r="F12" s="7">
        <v>15</v>
      </c>
      <c r="G12" s="9" t="s">
        <v>64</v>
      </c>
      <c r="H12" s="7">
        <v>5</v>
      </c>
      <c r="I12" s="7">
        <f t="shared" si="0"/>
        <v>20</v>
      </c>
    </row>
    <row r="13" s="1" customFormat="1" ht="81" customHeight="1" spans="1:9">
      <c r="A13" s="7">
        <v>10</v>
      </c>
      <c r="B13" s="7" t="s">
        <v>65</v>
      </c>
      <c r="C13" s="7" t="s">
        <v>66</v>
      </c>
      <c r="D13" s="7" t="s">
        <v>67</v>
      </c>
      <c r="E13" s="8" t="s">
        <v>68</v>
      </c>
      <c r="F13" s="7">
        <v>9</v>
      </c>
      <c r="G13" s="9" t="s">
        <v>69</v>
      </c>
      <c r="H13" s="7">
        <v>8</v>
      </c>
      <c r="I13" s="7">
        <f t="shared" si="0"/>
        <v>17</v>
      </c>
    </row>
    <row r="14" s="1" customFormat="1" ht="93" customHeight="1" spans="1:9">
      <c r="A14" s="7">
        <v>12</v>
      </c>
      <c r="B14" s="7" t="s">
        <v>70</v>
      </c>
      <c r="C14" s="7" t="s">
        <v>71</v>
      </c>
      <c r="D14" s="7" t="s">
        <v>72</v>
      </c>
      <c r="E14" s="8" t="s">
        <v>73</v>
      </c>
      <c r="F14" s="7">
        <v>4</v>
      </c>
      <c r="G14" s="9" t="s">
        <v>74</v>
      </c>
      <c r="H14" s="7">
        <v>6</v>
      </c>
      <c r="I14" s="7">
        <f t="shared" si="0"/>
        <v>10</v>
      </c>
    </row>
    <row r="15" s="1" customFormat="1" ht="97" customHeight="1" spans="1:12">
      <c r="A15" s="7">
        <v>13</v>
      </c>
      <c r="B15" s="7" t="s">
        <v>75</v>
      </c>
      <c r="C15" s="7" t="s">
        <v>76</v>
      </c>
      <c r="D15" s="7" t="s">
        <v>77</v>
      </c>
      <c r="E15" s="8" t="s">
        <v>78</v>
      </c>
      <c r="F15" s="7">
        <v>11</v>
      </c>
      <c r="G15" s="9" t="s">
        <v>79</v>
      </c>
      <c r="H15" s="7">
        <v>10</v>
      </c>
      <c r="I15" s="7">
        <f t="shared" si="0"/>
        <v>21</v>
      </c>
      <c r="L15" s="10"/>
    </row>
    <row r="16" s="1" customFormat="1" ht="105" customHeight="1" spans="1:9">
      <c r="A16" s="7">
        <v>14</v>
      </c>
      <c r="B16" s="7" t="s">
        <v>80</v>
      </c>
      <c r="C16" s="7" t="s">
        <v>81</v>
      </c>
      <c r="D16" s="7" t="s">
        <v>82</v>
      </c>
      <c r="E16" s="8" t="s">
        <v>83</v>
      </c>
      <c r="F16" s="7">
        <v>16</v>
      </c>
      <c r="G16" s="9" t="s">
        <v>84</v>
      </c>
      <c r="H16" s="7">
        <v>8</v>
      </c>
      <c r="I16" s="7">
        <f t="shared" si="0"/>
        <v>24</v>
      </c>
    </row>
    <row r="17" s="1" customFormat="1" customHeight="1" spans="1:9">
      <c r="A17" s="3"/>
      <c r="B17" s="1"/>
      <c r="C17" s="1"/>
      <c r="D17" s="1"/>
      <c r="E17" s="1"/>
      <c r="F17" s="1"/>
      <c r="G17" s="1"/>
      <c r="H17" s="1"/>
      <c r="I17" s="3">
        <f>SUM(I4:I16)</f>
        <v>245</v>
      </c>
    </row>
  </sheetData>
  <mergeCells count="1">
    <mergeCell ref="A1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体美劳课表</vt:lpstr>
      <vt:lpstr>兴趣小组安排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姚灶珠</cp:lastModifiedBy>
  <dcterms:created xsi:type="dcterms:W3CDTF">2006-09-16T00:00:00Z</dcterms:created>
  <cp:lastPrinted>2023-12-10T02:34:00Z</cp:lastPrinted>
  <dcterms:modified xsi:type="dcterms:W3CDTF">2024-02-27T13:53:19Z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F8257036D0F14B079D17B83AA14B36B8_13</vt:lpwstr>
  </property>
</Properties>
</file>