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建档立卡脱贫农村劳动力" sheetId="1" r:id="rId1"/>
    <sheet name="Sheet1" sheetId="2" r:id="rId2"/>
  </sheets>
  <definedNames>
    <definedName name="_xlnm._FilterDatabase" localSheetId="0" hidden="1">建档立卡脱贫农村劳动力!$A$4:$R$58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<sst xmlns="http://schemas.openxmlformats.org/spreadsheetml/2006/main" count="856" uniqueCount="438">
  <si>
    <t>附件2</t>
  </si>
  <si>
    <t>婺源县2023年第四批跨省一次性交通补助资金明细表</t>
  </si>
  <si>
    <t>序号</t>
  </si>
  <si>
    <t>个人信息</t>
  </si>
  <si>
    <t>省外务工信息</t>
  </si>
  <si>
    <t>代理人信息</t>
  </si>
  <si>
    <t>补贴金额
（元）</t>
  </si>
  <si>
    <t>姓名</t>
  </si>
  <si>
    <t>身份证号码</t>
  </si>
  <si>
    <t>乡镇</t>
  </si>
  <si>
    <t>行政村</t>
  </si>
  <si>
    <t>联系电话</t>
  </si>
  <si>
    <t>人员属性</t>
  </si>
  <si>
    <t>务工
省份</t>
  </si>
  <si>
    <t>务工
地市</t>
  </si>
  <si>
    <t>务工
县区</t>
  </si>
  <si>
    <t>务工单位   （企业）</t>
  </si>
  <si>
    <t>月工资
（元/月）</t>
  </si>
  <si>
    <t>务工
时间
（月）</t>
  </si>
  <si>
    <t>代理人与享受补贴人关系</t>
  </si>
  <si>
    <t>余晓群</t>
  </si>
  <si>
    <t>362334********6814</t>
  </si>
  <si>
    <t>大鄣山乡</t>
  </si>
  <si>
    <t>鄣山村</t>
  </si>
  <si>
    <t>155******6123</t>
  </si>
  <si>
    <t>脱贫户</t>
  </si>
  <si>
    <t>浙江省</t>
  </si>
  <si>
    <t>温州</t>
  </si>
  <si>
    <t>鹿城区</t>
  </si>
  <si>
    <t>一飞鞋业有限公司</t>
  </si>
  <si>
    <t>2023年2-4月  10-12月</t>
  </si>
  <si>
    <t>余鉴方</t>
  </si>
  <si>
    <t>362334********6819</t>
  </si>
  <si>
    <t>135******17370</t>
  </si>
  <si>
    <t>父子</t>
  </si>
  <si>
    <t>臧红英</t>
  </si>
  <si>
    <t>362334********6825</t>
  </si>
  <si>
    <t>182******1061</t>
  </si>
  <si>
    <t>龙湾区</t>
  </si>
  <si>
    <t>聚欧商业展具</t>
  </si>
  <si>
    <t>2023年9月至12月</t>
  </si>
  <si>
    <t>本人</t>
  </si>
  <si>
    <t>黄兴旺</t>
  </si>
  <si>
    <t>362334********6510</t>
  </si>
  <si>
    <t>黄村</t>
  </si>
  <si>
    <t>131******18116</t>
  </si>
  <si>
    <t>温州市</t>
  </si>
  <si>
    <t>瑞星鞋业</t>
  </si>
  <si>
    <t>2023年9月-12月</t>
  </si>
  <si>
    <t>周小平</t>
  </si>
  <si>
    <t>362334********1229</t>
  </si>
  <si>
    <t>下村</t>
  </si>
  <si>
    <t>159******0145</t>
  </si>
  <si>
    <t>东阳</t>
  </si>
  <si>
    <t>横店</t>
  </si>
  <si>
    <t>新纳陶瓷新材有限公司</t>
  </si>
  <si>
    <t>詹林钢</t>
  </si>
  <si>
    <t>361130********6512</t>
  </si>
  <si>
    <t>西山村</t>
  </si>
  <si>
    <t>184******8684</t>
  </si>
  <si>
    <t>国贸大酒店</t>
  </si>
  <si>
    <t>2023年8月-12月</t>
  </si>
  <si>
    <t>何丽群</t>
  </si>
  <si>
    <t>362334********6528</t>
  </si>
  <si>
    <t>菊径村</t>
  </si>
  <si>
    <t>182******4851</t>
  </si>
  <si>
    <t>金华市</t>
  </si>
  <si>
    <t>义乌</t>
  </si>
  <si>
    <t>柳一幼儿园</t>
  </si>
  <si>
    <t>何新梅</t>
  </si>
  <si>
    <t>362334********6520</t>
  </si>
  <si>
    <t>133******2760</t>
  </si>
  <si>
    <t>杭州市</t>
  </si>
  <si>
    <t>余杭</t>
  </si>
  <si>
    <t>鹿小圆儿童成长中心</t>
  </si>
  <si>
    <t>詹鑫明</t>
  </si>
  <si>
    <t>362334********2418</t>
  </si>
  <si>
    <t>段莘乡</t>
  </si>
  <si>
    <t>段莘村</t>
  </si>
  <si>
    <t>182******8331</t>
  </si>
  <si>
    <t>上海市</t>
  </si>
  <si>
    <t>市辖区</t>
  </si>
  <si>
    <t>静安区</t>
  </si>
  <si>
    <t>上海筠名商贸有限公司</t>
  </si>
  <si>
    <t>2023年7-12月</t>
  </si>
  <si>
    <t>吴桂冬</t>
  </si>
  <si>
    <t>360702********1916</t>
  </si>
  <si>
    <t>赋春镇</t>
  </si>
  <si>
    <t>赋春村</t>
  </si>
  <si>
    <t>130******2489</t>
  </si>
  <si>
    <t>义乌市</t>
  </si>
  <si>
    <t>甘三里街道毓宁化妆品有限公司</t>
  </si>
  <si>
    <t>2023.08-2023.12</t>
  </si>
  <si>
    <t>余吉芳</t>
  </si>
  <si>
    <t>362334********4642</t>
  </si>
  <si>
    <t>133******3896</t>
  </si>
  <si>
    <t>夫妻</t>
  </si>
  <si>
    <t xml:space="preserve">本人 </t>
  </si>
  <si>
    <t>鞠整超</t>
  </si>
  <si>
    <t>361130********161X</t>
  </si>
  <si>
    <t>江湾镇</t>
  </si>
  <si>
    <t>大畈</t>
  </si>
  <si>
    <t>139******2024</t>
  </si>
  <si>
    <t>河南</t>
  </si>
  <si>
    <t>信阳</t>
  </si>
  <si>
    <t>商城</t>
  </si>
  <si>
    <t>尔宏羽毛工艺有限公司</t>
  </si>
  <si>
    <t>2023.7-2023.12</t>
  </si>
  <si>
    <t>汪智珍</t>
  </si>
  <si>
    <t>362334********1622</t>
  </si>
  <si>
    <t>153******7902</t>
  </si>
  <si>
    <t>母子</t>
  </si>
  <si>
    <t>程小辉</t>
  </si>
  <si>
    <t>361130********1618</t>
  </si>
  <si>
    <t>龙潭</t>
  </si>
  <si>
    <t>187******7863</t>
  </si>
  <si>
    <t>萧山区</t>
  </si>
  <si>
    <t>杭可三工厂</t>
  </si>
  <si>
    <t>2023.9-2023.12</t>
  </si>
  <si>
    <t>程淦泉</t>
  </si>
  <si>
    <t>362334********1610</t>
  </si>
  <si>
    <t>157******7065</t>
  </si>
  <si>
    <t>江新田</t>
  </si>
  <si>
    <t>362334********121X</t>
  </si>
  <si>
    <t>占坑</t>
  </si>
  <si>
    <t>139******7109</t>
  </si>
  <si>
    <t>边缘易致贫户</t>
  </si>
  <si>
    <t>浙江</t>
  </si>
  <si>
    <t>石坦村装饰公司</t>
  </si>
  <si>
    <t>2023.2-2023.8</t>
  </si>
  <si>
    <t>胡琴仙</t>
  </si>
  <si>
    <t>362334********2124</t>
  </si>
  <si>
    <t>江湾</t>
  </si>
  <si>
    <t>江湾村</t>
  </si>
  <si>
    <t>151******8344</t>
  </si>
  <si>
    <t>杭州</t>
  </si>
  <si>
    <t>浙江松刚建设有限公司</t>
  </si>
  <si>
    <t>2023.8-2023.12</t>
  </si>
  <si>
    <t>王树</t>
  </si>
  <si>
    <t>362334********7114</t>
  </si>
  <si>
    <t>清华镇</t>
  </si>
  <si>
    <t>洪村</t>
  </si>
  <si>
    <t>153******8347</t>
  </si>
  <si>
    <t>坐标鞋业</t>
  </si>
  <si>
    <t>2023.08-12</t>
  </si>
  <si>
    <t>施琴</t>
  </si>
  <si>
    <t>362334********7125</t>
  </si>
  <si>
    <t>187******8190</t>
  </si>
  <si>
    <t>上城区</t>
  </si>
  <si>
    <t>奥胜体育用品有限公司</t>
  </si>
  <si>
    <t>洪广杰</t>
  </si>
  <si>
    <t>150******1083</t>
  </si>
  <si>
    <t>公公</t>
  </si>
  <si>
    <t>胡华锋</t>
  </si>
  <si>
    <t>362334********7138</t>
  </si>
  <si>
    <t>清华</t>
  </si>
  <si>
    <t>158******2858</t>
  </si>
  <si>
    <t>江苏</t>
  </si>
  <si>
    <t>无锡</t>
  </si>
  <si>
    <t>江阴</t>
  </si>
  <si>
    <t>江阴市云亭街道</t>
  </si>
  <si>
    <t>2023.06-12</t>
  </si>
  <si>
    <t>余佳娴</t>
  </si>
  <si>
    <t>362334********7121</t>
  </si>
  <si>
    <t>东园</t>
  </si>
  <si>
    <t>173******3048</t>
  </si>
  <si>
    <t>福建</t>
  </si>
  <si>
    <t>厦门</t>
  </si>
  <si>
    <t>高新区</t>
  </si>
  <si>
    <t>揽海听风酒店</t>
  </si>
  <si>
    <t>汪六斤</t>
  </si>
  <si>
    <t>362334********7117</t>
  </si>
  <si>
    <t>诗春村</t>
  </si>
  <si>
    <t>158******4947</t>
  </si>
  <si>
    <t>金华</t>
  </si>
  <si>
    <t>金东区</t>
  </si>
  <si>
    <t>江普莱得电器股份有限公司</t>
  </si>
  <si>
    <t>吕嘉磊</t>
  </si>
  <si>
    <t>362334********2818</t>
  </si>
  <si>
    <t>思口镇</t>
  </si>
  <si>
    <t>前坦村</t>
  </si>
  <si>
    <t>159******7381</t>
  </si>
  <si>
    <t>福建省</t>
  </si>
  <si>
    <t>莆田市</t>
  </si>
  <si>
    <t>仙游县</t>
  </si>
  <si>
    <t>福建省莆田市仙游县新兴街179号鲁艺集团</t>
  </si>
  <si>
    <t>2023年9月-至今</t>
  </si>
  <si>
    <t>吕旺民</t>
  </si>
  <si>
    <t>362334********2815</t>
  </si>
  <si>
    <t>187******7684</t>
  </si>
  <si>
    <t>吴树云</t>
  </si>
  <si>
    <t>362528********6044</t>
  </si>
  <si>
    <t>长滩村</t>
  </si>
  <si>
    <t>150******7351</t>
  </si>
  <si>
    <t>江苏省</t>
  </si>
  <si>
    <t>南通市</t>
  </si>
  <si>
    <t>海安县</t>
  </si>
  <si>
    <t>江苏诚龙家居有限公司</t>
  </si>
  <si>
    <t>2023年7月-至今</t>
  </si>
  <si>
    <t>占红华</t>
  </si>
  <si>
    <t>362334********2811</t>
  </si>
  <si>
    <t>138******0348</t>
  </si>
  <si>
    <t>杭州鑫豪鞋业有限公司</t>
  </si>
  <si>
    <t>俞振</t>
  </si>
  <si>
    <t>362334********2813</t>
  </si>
  <si>
    <t>198******3023</t>
  </si>
  <si>
    <t>奉贤区</t>
  </si>
  <si>
    <t>鲲亭铁板烧料理店</t>
  </si>
  <si>
    <t>张梅</t>
  </si>
  <si>
    <t>513022********5023</t>
  </si>
  <si>
    <t>太白镇</t>
  </si>
  <si>
    <t>新屋村</t>
  </si>
  <si>
    <t>158******7026</t>
  </si>
  <si>
    <t>监测对象</t>
  </si>
  <si>
    <t>宁波市</t>
  </si>
  <si>
    <t>海宁县</t>
  </si>
  <si>
    <t>海宁市维也纳酒店</t>
  </si>
  <si>
    <t>胡建华</t>
  </si>
  <si>
    <t>362334********3432</t>
  </si>
  <si>
    <t>137******6030</t>
  </si>
  <si>
    <t>朱孝生</t>
  </si>
  <si>
    <t>361130********3416</t>
  </si>
  <si>
    <t>曹门村</t>
  </si>
  <si>
    <t>189******9686</t>
  </si>
  <si>
    <t>永康</t>
  </si>
  <si>
    <t>经济开发区</t>
  </si>
  <si>
    <t>森华杯业有限公司</t>
  </si>
  <si>
    <t>2023年7月-12月</t>
  </si>
  <si>
    <t>李润端</t>
  </si>
  <si>
    <t>410381********2081</t>
  </si>
  <si>
    <t>沱川乡</t>
  </si>
  <si>
    <t>河西村</t>
  </si>
  <si>
    <t>188******0653</t>
  </si>
  <si>
    <t>嘉兴市</t>
  </si>
  <si>
    <t>海宁市</t>
  </si>
  <si>
    <t>重卡之家汽配有限公司</t>
  </si>
  <si>
    <t>余文川</t>
  </si>
  <si>
    <t>362334********6214</t>
  </si>
  <si>
    <t>邢四凤</t>
  </si>
  <si>
    <t>420222********3747</t>
  </si>
  <si>
    <t>138******9960</t>
  </si>
  <si>
    <t>苏州市</t>
  </si>
  <si>
    <t>昆山市</t>
  </si>
  <si>
    <t>昆山布敦沥青有限公司</t>
  </si>
  <si>
    <t>郭子显</t>
  </si>
  <si>
    <t>361130********6211</t>
  </si>
  <si>
    <t>俞容珍</t>
  </si>
  <si>
    <t>362334********6225</t>
  </si>
  <si>
    <t>理坑村</t>
  </si>
  <si>
    <t>151******4232</t>
  </si>
  <si>
    <t>临平区</t>
  </si>
  <si>
    <t>琦风服饰</t>
  </si>
  <si>
    <t>俞美珍</t>
  </si>
  <si>
    <t>362334********2125</t>
  </si>
  <si>
    <t>溪头乡</t>
  </si>
  <si>
    <t>下溪村</t>
  </si>
  <si>
    <t>159******1291</t>
  </si>
  <si>
    <t>格力高食品有限公司</t>
  </si>
  <si>
    <t>2023年9月至今</t>
  </si>
  <si>
    <t>李德俊</t>
  </si>
  <si>
    <t>362334********2132</t>
  </si>
  <si>
    <t>青石村</t>
  </si>
  <si>
    <t>183******3566</t>
  </si>
  <si>
    <t>福州</t>
  </si>
  <si>
    <t>闽侯</t>
  </si>
  <si>
    <t>华测检测有限公司</t>
  </si>
  <si>
    <t>叶丽萍</t>
  </si>
  <si>
    <t>360423********0429</t>
  </si>
  <si>
    <t>152******9549</t>
  </si>
  <si>
    <t>之母</t>
  </si>
  <si>
    <t>徐春莲</t>
  </si>
  <si>
    <t>362334********534X</t>
  </si>
  <si>
    <t>许村镇</t>
  </si>
  <si>
    <t>汾水村</t>
  </si>
  <si>
    <t>182******7162</t>
  </si>
  <si>
    <t>江东街道</t>
  </si>
  <si>
    <t>2023.9-至今</t>
  </si>
  <si>
    <t>许宏玉</t>
  </si>
  <si>
    <t>361130********562X</t>
  </si>
  <si>
    <t>董家村</t>
  </si>
  <si>
    <t>183******1837</t>
  </si>
  <si>
    <t>风叶纸品厂</t>
  </si>
  <si>
    <t>2023.7月至9月</t>
  </si>
  <si>
    <t>汪洋</t>
  </si>
  <si>
    <t>362334********7514</t>
  </si>
  <si>
    <t>珍珠山乡</t>
  </si>
  <si>
    <t>黄砂村</t>
  </si>
  <si>
    <t>156******0861</t>
  </si>
  <si>
    <t>余杭县</t>
  </si>
  <si>
    <t>杭州鸿晶自动化科技有限公司</t>
  </si>
  <si>
    <t>汪细娌</t>
  </si>
  <si>
    <t>362334********7527</t>
  </si>
  <si>
    <t>182******6401</t>
  </si>
  <si>
    <t>祖孙</t>
  </si>
  <si>
    <t>金菁</t>
  </si>
  <si>
    <t>362334********7521</t>
  </si>
  <si>
    <t>虹冲村</t>
  </si>
  <si>
    <t>182******9025</t>
  </si>
  <si>
    <t>普陀区</t>
  </si>
  <si>
    <t>上海秒趣英语培训学校有限公司</t>
  </si>
  <si>
    <t>王璐</t>
  </si>
  <si>
    <t>361130********7523</t>
  </si>
  <si>
    <t>吴源村</t>
  </si>
  <si>
    <t>182******0084</t>
  </si>
  <si>
    <t>东阳市</t>
  </si>
  <si>
    <t>打零工</t>
  </si>
  <si>
    <t>吴志明</t>
  </si>
  <si>
    <t>362334********7519</t>
  </si>
  <si>
    <t>183******9723</t>
  </si>
  <si>
    <t>绣州区</t>
  </si>
  <si>
    <t>启程汽配厂</t>
  </si>
  <si>
    <t>查冬生</t>
  </si>
  <si>
    <t>362334********5935</t>
  </si>
  <si>
    <t>浙源乡</t>
  </si>
  <si>
    <t>周家山</t>
  </si>
  <si>
    <t>184******6184</t>
  </si>
  <si>
    <t>百盛联合二标建筑工地</t>
  </si>
  <si>
    <t>2023.08-12月</t>
  </si>
  <si>
    <t>詹正豪</t>
  </si>
  <si>
    <t>362334********5914</t>
  </si>
  <si>
    <t>岭脚村</t>
  </si>
  <si>
    <t>172******2627</t>
  </si>
  <si>
    <t>湖州市</t>
  </si>
  <si>
    <t>德清县</t>
  </si>
  <si>
    <t>电器公司</t>
  </si>
  <si>
    <r>
      <rPr>
        <sz val="8"/>
        <color theme="1"/>
        <rFont val="宋体"/>
        <charset val="134"/>
        <scheme val="minor"/>
      </rPr>
      <t>2023</t>
    </r>
    <r>
      <rPr>
        <sz val="8"/>
        <rFont val="宋体"/>
        <charset val="134"/>
      </rPr>
      <t>年</t>
    </r>
    <r>
      <rPr>
        <sz val="8"/>
        <rFont val="Courier New"/>
        <charset val="134"/>
      </rPr>
      <t>07</t>
    </r>
    <r>
      <rPr>
        <sz val="8"/>
        <rFont val="宋体"/>
        <charset val="134"/>
      </rPr>
      <t>月</t>
    </r>
    <r>
      <rPr>
        <sz val="8"/>
        <rFont val="Courier New"/>
        <charset val="134"/>
      </rPr>
      <t>-12</t>
    </r>
    <r>
      <rPr>
        <sz val="8"/>
        <rFont val="宋体"/>
        <charset val="134"/>
      </rPr>
      <t>月</t>
    </r>
  </si>
  <si>
    <t>詹勇</t>
  </si>
  <si>
    <t>362334********5917</t>
  </si>
  <si>
    <t>158******1218</t>
  </si>
  <si>
    <t>詹秀兰</t>
  </si>
  <si>
    <t>362334********592X</t>
  </si>
  <si>
    <t>158******1918</t>
  </si>
  <si>
    <t>好多面面坊</t>
  </si>
  <si>
    <r>
      <rPr>
        <sz val="8"/>
        <color theme="1"/>
        <rFont val="宋体"/>
        <charset val="134"/>
        <scheme val="minor"/>
      </rPr>
      <t>2023</t>
    </r>
    <r>
      <rPr>
        <sz val="8"/>
        <rFont val="宋体"/>
        <charset val="134"/>
      </rPr>
      <t>年</t>
    </r>
    <r>
      <rPr>
        <sz val="8"/>
        <rFont val="Courier New"/>
        <charset val="134"/>
      </rPr>
      <t>01</t>
    </r>
    <r>
      <rPr>
        <sz val="8"/>
        <rFont val="宋体"/>
        <charset val="134"/>
      </rPr>
      <t>月</t>
    </r>
    <r>
      <rPr>
        <sz val="8"/>
        <rFont val="Courier New"/>
        <charset val="134"/>
      </rPr>
      <t>-12</t>
    </r>
    <r>
      <rPr>
        <sz val="8"/>
        <rFont val="宋体"/>
        <charset val="134"/>
      </rPr>
      <t>月</t>
    </r>
  </si>
  <si>
    <t>王好春</t>
  </si>
  <si>
    <t>362334********5925</t>
  </si>
  <si>
    <t>母女</t>
  </si>
  <si>
    <t>程新女</t>
  </si>
  <si>
    <t>362334********4326</t>
  </si>
  <si>
    <t>中云镇</t>
  </si>
  <si>
    <t>龙山村</t>
  </si>
  <si>
    <t>153******0803</t>
  </si>
  <si>
    <t>瓯海</t>
  </si>
  <si>
    <t>立华科技有限公司</t>
  </si>
  <si>
    <t>2023.2-2023.11</t>
  </si>
  <si>
    <t>程喜平</t>
  </si>
  <si>
    <t>362334********4310</t>
  </si>
  <si>
    <t>王玄庆</t>
  </si>
  <si>
    <t>362334********3738</t>
  </si>
  <si>
    <t>中云村</t>
  </si>
  <si>
    <t>182******2375</t>
  </si>
  <si>
    <t>慈溪市</t>
  </si>
  <si>
    <t>建工建乐有限公司</t>
  </si>
  <si>
    <t>2023.7-2023.11</t>
  </si>
  <si>
    <t>潘棚生</t>
  </si>
  <si>
    <t>362334********3774</t>
  </si>
  <si>
    <t>158******0713</t>
  </si>
  <si>
    <t>鞋都三期丁桥路阳光美眉鞋业有限公司</t>
  </si>
  <si>
    <t>王金英</t>
  </si>
  <si>
    <t>362334********3720</t>
  </si>
  <si>
    <t>王贺云</t>
  </si>
  <si>
    <t>362334********3713</t>
  </si>
  <si>
    <t>131******7066</t>
  </si>
  <si>
    <t>昆山市经济开发区玫瑰路68号</t>
  </si>
  <si>
    <t>世硕电子(昆山)有限公司</t>
  </si>
  <si>
    <t>俞国凤</t>
  </si>
  <si>
    <t>362334********3745</t>
  </si>
  <si>
    <t>157******4738</t>
  </si>
  <si>
    <t>吴育和</t>
  </si>
  <si>
    <t>362334********371X</t>
  </si>
  <si>
    <t>横槎村</t>
  </si>
  <si>
    <t>158******1196</t>
  </si>
  <si>
    <t>衢州</t>
  </si>
  <si>
    <t>东港七路</t>
  </si>
  <si>
    <t>衢州新型材料有限公司</t>
  </si>
  <si>
    <t>汪志斌</t>
  </si>
  <si>
    <t>362334********3719</t>
  </si>
  <si>
    <t>132******0783</t>
  </si>
  <si>
    <t>龙湾</t>
  </si>
  <si>
    <t>百盛联合二标</t>
  </si>
  <si>
    <t>汪秋林</t>
  </si>
  <si>
    <t>362334********3712</t>
  </si>
  <si>
    <t>152******1625</t>
  </si>
  <si>
    <t>倪文浩</t>
  </si>
  <si>
    <t>198******8423</t>
  </si>
  <si>
    <t>萧山</t>
  </si>
  <si>
    <t>杭州洪昌纸业有限公司</t>
  </si>
  <si>
    <t>倪德辉</t>
  </si>
  <si>
    <t>362334********3715</t>
  </si>
  <si>
    <t>188******0497</t>
  </si>
  <si>
    <t>王细女</t>
  </si>
  <si>
    <t>362334********3744</t>
  </si>
  <si>
    <t>陕西省</t>
  </si>
  <si>
    <t>西安</t>
  </si>
  <si>
    <t>长安区</t>
  </si>
  <si>
    <t>华荣木业有限公司</t>
  </si>
  <si>
    <t>黄晓燕</t>
  </si>
  <si>
    <t>361130********3723</t>
  </si>
  <si>
    <t>183******7135</t>
  </si>
  <si>
    <t>福州　</t>
  </si>
  <si>
    <t>闽侯县</t>
  </si>
  <si>
    <t>一米香牛肉饭店</t>
  </si>
  <si>
    <t>潘德泉</t>
  </si>
  <si>
    <t>362334********3731</t>
  </si>
  <si>
    <t>霞港村</t>
  </si>
  <si>
    <t>152******9663</t>
  </si>
  <si>
    <t>中吕园林景观</t>
  </si>
  <si>
    <t>江来顺</t>
  </si>
  <si>
    <t>362334********3138</t>
  </si>
  <si>
    <t>紫阳镇</t>
  </si>
  <si>
    <t>梅林村</t>
  </si>
  <si>
    <t>183******6867</t>
  </si>
  <si>
    <t>滕茶香</t>
  </si>
  <si>
    <t>362334********3128</t>
  </si>
  <si>
    <t>戴家村</t>
  </si>
  <si>
    <t>187******4459</t>
  </si>
  <si>
    <t>广东省</t>
  </si>
  <si>
    <t>深圳市</t>
  </si>
  <si>
    <t>前海深港合作区</t>
  </si>
  <si>
    <t>深圳前海泰康医院</t>
  </si>
  <si>
    <t>滕五荣</t>
  </si>
  <si>
    <t>362334********311X</t>
  </si>
  <si>
    <t>158******1108</t>
  </si>
  <si>
    <t>父女</t>
  </si>
  <si>
    <t>500</t>
  </si>
  <si>
    <t>朱汉林</t>
  </si>
  <si>
    <t>362334********3111</t>
  </si>
  <si>
    <t>善坑村</t>
  </si>
  <si>
    <t>158******8616</t>
  </si>
  <si>
    <t>永康市</t>
  </si>
  <si>
    <t>城西新区</t>
  </si>
  <si>
    <t>浙江优奈特电机有限公司</t>
  </si>
  <si>
    <t>附件1</t>
  </si>
  <si>
    <t>婺源县2023年第四批跨省一次性交通补助资金汇总表</t>
  </si>
  <si>
    <t>2023年第四批人数（人）</t>
  </si>
  <si>
    <t>补助金额（元）</t>
  </si>
  <si>
    <t>合计（元）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</si>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</sst>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theme="1"/>
      <name val="黑体"/>
      <charset val="134"/>
    </font>
    <font>
      <sz val="9"/>
      <color theme="1"/>
      <name val="方正小标宋简体"/>
      <charset val="134"/>
    </font>
    <font>
      <sz val="9"/>
      <color theme="1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1"/>
      <name val="Courier New"/>
      <charset val="134"/>
    </font>
    <font>
      <sz val="9"/>
      <name val="宋体"/>
      <charset val="134"/>
      <scheme val="major"/>
    </font>
    <font>
      <sz val="9"/>
      <name val="宋体"/>
      <charset val="134"/>
      <scheme val="minor"/>
    </font>
    <font>
      <sz val="9"/>
      <color rgb="FFFF0000"/>
      <name val="方正小标宋简体"/>
      <charset val="134"/>
    </font>
    <font>
      <sz val="9"/>
      <color rgb="FFFF0000"/>
      <name val="黑体"/>
      <charset val="134"/>
    </font>
    <font>
      <sz val="10.5"/>
      <color theme="1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8"/>
      <name val="Courier New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5" borderId="13" applyNumberFormat="0" applyAlignment="0" applyProtection="0">
      <alignment vertical="center"/>
    </xf>
    <xf numFmtId="0" fontId="28" fillId="5" borderId="12" applyNumberFormat="0" applyAlignment="0" applyProtection="0">
      <alignment vertical="center"/>
    </xf>
    <xf numFmtId="0" fontId="29" fillId="6" borderId="14" applyNumberFormat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0"/>
    <xf numFmtId="0" fontId="38" fillId="0" borderId="0">
      <alignment vertical="center"/>
    </xf>
    <xf numFmtId="0" fontId="38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12" fillId="0" borderId="1" xfId="51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57" fontId="13" fillId="0" borderId="1" xfId="0" applyNumberFormat="1" applyFont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2" xfId="50"/>
    <cellStyle name="常规 4" xfId="51"/>
    <cellStyle name="常规 5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R58"/>
  <sheetViews>
    <sheetView tabSelected="1" workbookViewId="0">
      <selection activeCell="G6" sqref="G6"/>
    </sheetView>
  </sheetViews>
  <sheetFormatPr defaultColWidth="9" defaultRowHeight="11.25"/>
  <cols>
    <col min="1" max="1" width="4.44166666666667" style="11" customWidth="1"/>
    <col min="2" max="2" width="7.33333333333333" style="11" customWidth="1"/>
    <col min="3" max="3" width="17.5" style="11" customWidth="1"/>
    <col min="4" max="4" width="6.775" style="11" customWidth="1"/>
    <col min="5" max="5" width="6.66666666666667" style="11" customWidth="1"/>
    <col min="6" max="6" width="10.6666666666667" style="11" customWidth="1"/>
    <col min="7" max="8" width="6.75833333333333" style="11" customWidth="1"/>
    <col min="9" max="9" width="6" style="11" customWidth="1"/>
    <col min="10" max="10" width="6.33333333333333" style="11" customWidth="1"/>
    <col min="11" max="11" width="12.6333333333333" style="11" customWidth="1"/>
    <col min="12" max="12" width="7.33333333333333" style="11" customWidth="1"/>
    <col min="13" max="13" width="6.89166666666667" style="11" customWidth="1"/>
    <col min="14" max="14" width="7" style="11" customWidth="1"/>
    <col min="15" max="15" width="10.375" style="11" customWidth="1"/>
    <col min="16" max="16" width="10.4416666666667" style="11" customWidth="1"/>
    <col min="17" max="17" width="6.89166666666667" style="11" customWidth="1"/>
    <col min="18" max="18" width="6.875" style="11" customWidth="1"/>
    <col min="19" max="16384" width="9" style="11"/>
  </cols>
  <sheetData>
    <row r="1" ht="30" customHeight="1" spans="1:5">
      <c r="A1" s="13" t="s">
        <v>0</v>
      </c>
      <c r="B1" s="13"/>
      <c r="C1" s="13"/>
      <c r="D1" s="13"/>
      <c r="E1" s="13"/>
    </row>
    <row r="2" ht="32" customHeight="1" spans="1:18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="11" customFormat="1" ht="27" customHeight="1" spans="1:18">
      <c r="A3" s="15" t="s">
        <v>2</v>
      </c>
      <c r="B3" s="16" t="s">
        <v>3</v>
      </c>
      <c r="C3" s="17"/>
      <c r="D3" s="17"/>
      <c r="E3" s="17"/>
      <c r="F3" s="17"/>
      <c r="G3" s="18"/>
      <c r="H3" s="19" t="s">
        <v>4</v>
      </c>
      <c r="I3" s="19"/>
      <c r="J3" s="19"/>
      <c r="K3" s="19"/>
      <c r="L3" s="19"/>
      <c r="M3" s="19"/>
      <c r="N3" s="35" t="s">
        <v>5</v>
      </c>
      <c r="O3" s="36"/>
      <c r="P3" s="36"/>
      <c r="Q3" s="43"/>
      <c r="R3" s="44" t="s">
        <v>6</v>
      </c>
    </row>
    <row r="4" s="11" customFormat="1" ht="59" customHeight="1" spans="1:18">
      <c r="A4" s="15"/>
      <c r="B4" s="15" t="s">
        <v>7</v>
      </c>
      <c r="C4" s="15" t="s">
        <v>8</v>
      </c>
      <c r="D4" s="15" t="s">
        <v>9</v>
      </c>
      <c r="E4" s="15" t="s">
        <v>10</v>
      </c>
      <c r="F4" s="15" t="s">
        <v>11</v>
      </c>
      <c r="G4" s="15" t="s">
        <v>12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15" t="s">
        <v>18</v>
      </c>
      <c r="N4" s="37" t="s">
        <v>7</v>
      </c>
      <c r="O4" s="37" t="s">
        <v>8</v>
      </c>
      <c r="P4" s="37" t="s">
        <v>11</v>
      </c>
      <c r="Q4" s="37" t="s">
        <v>19</v>
      </c>
      <c r="R4" s="45"/>
    </row>
    <row r="5" s="11" customFormat="1" ht="38" customHeight="1" spans="1:18">
      <c r="A5" s="20">
        <v>1</v>
      </c>
      <c r="B5" s="21" t="s">
        <v>20</v>
      </c>
      <c r="C5" s="21" t="s">
        <v>21</v>
      </c>
      <c r="D5" s="21" t="s">
        <v>22</v>
      </c>
      <c r="E5" s="21" t="s">
        <v>23</v>
      </c>
      <c r="F5" s="21" t="s">
        <v>24</v>
      </c>
      <c r="G5" s="21" t="s">
        <v>25</v>
      </c>
      <c r="H5" s="21" t="s">
        <v>26</v>
      </c>
      <c r="I5" s="21" t="s">
        <v>27</v>
      </c>
      <c r="J5" s="21" t="s">
        <v>28</v>
      </c>
      <c r="K5" s="21" t="s">
        <v>29</v>
      </c>
      <c r="L5" s="21">
        <v>3500</v>
      </c>
      <c r="M5" s="21" t="s">
        <v>30</v>
      </c>
      <c r="N5" s="21" t="s">
        <v>31</v>
      </c>
      <c r="O5" s="21" t="s">
        <v>32</v>
      </c>
      <c r="P5" s="21" t="s">
        <v>33</v>
      </c>
      <c r="Q5" s="21" t="s">
        <v>34</v>
      </c>
      <c r="R5" s="21">
        <v>500</v>
      </c>
    </row>
    <row r="6" s="11" customFormat="1" ht="38" customHeight="1" spans="1:18">
      <c r="A6" s="20">
        <v>2</v>
      </c>
      <c r="B6" s="22" t="s">
        <v>35</v>
      </c>
      <c r="C6" s="22" t="s">
        <v>36</v>
      </c>
      <c r="D6" s="21" t="s">
        <v>22</v>
      </c>
      <c r="E6" s="21" t="s">
        <v>23</v>
      </c>
      <c r="F6" s="22" t="s">
        <v>37</v>
      </c>
      <c r="G6" s="22" t="s">
        <v>25</v>
      </c>
      <c r="H6" s="21" t="s">
        <v>26</v>
      </c>
      <c r="I6" s="21" t="s">
        <v>27</v>
      </c>
      <c r="J6" s="22" t="s">
        <v>38</v>
      </c>
      <c r="K6" s="22" t="s">
        <v>39</v>
      </c>
      <c r="L6" s="22">
        <v>3000</v>
      </c>
      <c r="M6" s="21" t="s">
        <v>40</v>
      </c>
      <c r="N6" s="22" t="s">
        <v>35</v>
      </c>
      <c r="O6" s="22" t="s">
        <v>36</v>
      </c>
      <c r="P6" s="22" t="s">
        <v>37</v>
      </c>
      <c r="Q6" s="21" t="s">
        <v>41</v>
      </c>
      <c r="R6" s="22">
        <v>500</v>
      </c>
    </row>
    <row r="7" s="11" customFormat="1" ht="32" customHeight="1" spans="1:18">
      <c r="A7" s="20">
        <v>3</v>
      </c>
      <c r="B7" s="21" t="s">
        <v>42</v>
      </c>
      <c r="C7" s="21" t="s">
        <v>43</v>
      </c>
      <c r="D7" s="21" t="s">
        <v>22</v>
      </c>
      <c r="E7" s="21" t="s">
        <v>44</v>
      </c>
      <c r="F7" s="21" t="s">
        <v>45</v>
      </c>
      <c r="G7" s="21" t="s">
        <v>25</v>
      </c>
      <c r="H7" s="21" t="s">
        <v>26</v>
      </c>
      <c r="I7" s="21" t="s">
        <v>46</v>
      </c>
      <c r="J7" s="21" t="s">
        <v>28</v>
      </c>
      <c r="K7" s="21" t="s">
        <v>47</v>
      </c>
      <c r="L7" s="21">
        <v>3700</v>
      </c>
      <c r="M7" s="21" t="s">
        <v>48</v>
      </c>
      <c r="N7" s="21" t="s">
        <v>42</v>
      </c>
      <c r="O7" s="21" t="s">
        <v>43</v>
      </c>
      <c r="P7" s="21" t="s">
        <v>45</v>
      </c>
      <c r="Q7" s="21" t="s">
        <v>41</v>
      </c>
      <c r="R7" s="21">
        <v>500</v>
      </c>
    </row>
    <row r="8" s="11" customFormat="1" ht="32" customHeight="1" spans="1:18">
      <c r="A8" s="20">
        <v>4</v>
      </c>
      <c r="B8" s="21" t="s">
        <v>49</v>
      </c>
      <c r="C8" s="21" t="s">
        <v>50</v>
      </c>
      <c r="D8" s="21" t="s">
        <v>22</v>
      </c>
      <c r="E8" s="21" t="s">
        <v>51</v>
      </c>
      <c r="F8" s="21" t="s">
        <v>52</v>
      </c>
      <c r="G8" s="21" t="s">
        <v>25</v>
      </c>
      <c r="H8" s="21" t="s">
        <v>26</v>
      </c>
      <c r="I8" s="21" t="s">
        <v>53</v>
      </c>
      <c r="J8" s="21" t="s">
        <v>54</v>
      </c>
      <c r="K8" s="21" t="s">
        <v>55</v>
      </c>
      <c r="L8" s="21">
        <v>6000</v>
      </c>
      <c r="M8" s="21" t="s">
        <v>48</v>
      </c>
      <c r="N8" s="21" t="s">
        <v>49</v>
      </c>
      <c r="O8" s="21" t="s">
        <v>50</v>
      </c>
      <c r="P8" s="21" t="s">
        <v>52</v>
      </c>
      <c r="Q8" s="21" t="s">
        <v>41</v>
      </c>
      <c r="R8" s="21">
        <v>500</v>
      </c>
    </row>
    <row r="9" s="11" customFormat="1" ht="32" customHeight="1" spans="1:18">
      <c r="A9" s="20">
        <v>5</v>
      </c>
      <c r="B9" s="21" t="s">
        <v>56</v>
      </c>
      <c r="C9" s="21" t="s">
        <v>57</v>
      </c>
      <c r="D9" s="21" t="s">
        <v>22</v>
      </c>
      <c r="E9" s="21" t="s">
        <v>58</v>
      </c>
      <c r="F9" s="21" t="s">
        <v>59</v>
      </c>
      <c r="G9" s="21" t="s">
        <v>25</v>
      </c>
      <c r="H9" s="21" t="s">
        <v>26</v>
      </c>
      <c r="I9" s="21" t="s">
        <v>46</v>
      </c>
      <c r="J9" s="21" t="s">
        <v>28</v>
      </c>
      <c r="K9" s="21" t="s">
        <v>60</v>
      </c>
      <c r="L9" s="21">
        <v>4500</v>
      </c>
      <c r="M9" s="21" t="s">
        <v>61</v>
      </c>
      <c r="N9" s="21" t="s">
        <v>56</v>
      </c>
      <c r="O9" s="21" t="s">
        <v>57</v>
      </c>
      <c r="P9" s="21" t="s">
        <v>59</v>
      </c>
      <c r="Q9" s="21" t="s">
        <v>41</v>
      </c>
      <c r="R9" s="21">
        <v>500</v>
      </c>
    </row>
    <row r="10" s="11" customFormat="1" ht="32" customHeight="1" spans="1:18">
      <c r="A10" s="20">
        <v>6</v>
      </c>
      <c r="B10" s="22" t="s">
        <v>62</v>
      </c>
      <c r="C10" s="22" t="s">
        <v>63</v>
      </c>
      <c r="D10" s="21" t="s">
        <v>22</v>
      </c>
      <c r="E10" s="22" t="s">
        <v>64</v>
      </c>
      <c r="F10" s="22" t="s">
        <v>65</v>
      </c>
      <c r="G10" s="21" t="s">
        <v>25</v>
      </c>
      <c r="H10" s="21" t="s">
        <v>26</v>
      </c>
      <c r="I10" s="22" t="s">
        <v>66</v>
      </c>
      <c r="J10" s="22" t="s">
        <v>67</v>
      </c>
      <c r="K10" s="22" t="s">
        <v>68</v>
      </c>
      <c r="L10" s="22">
        <v>2000</v>
      </c>
      <c r="M10" s="21" t="s">
        <v>48</v>
      </c>
      <c r="N10" s="22" t="s">
        <v>62</v>
      </c>
      <c r="O10" s="22" t="s">
        <v>63</v>
      </c>
      <c r="P10" s="22" t="s">
        <v>65</v>
      </c>
      <c r="Q10" s="21" t="s">
        <v>41</v>
      </c>
      <c r="R10" s="21">
        <v>500</v>
      </c>
    </row>
    <row r="11" s="11" customFormat="1" ht="32" customHeight="1" spans="1:18">
      <c r="A11" s="20">
        <v>7</v>
      </c>
      <c r="B11" s="22" t="s">
        <v>69</v>
      </c>
      <c r="C11" s="22" t="s">
        <v>70</v>
      </c>
      <c r="D11" s="21" t="s">
        <v>22</v>
      </c>
      <c r="E11" s="22" t="s">
        <v>64</v>
      </c>
      <c r="F11" s="22" t="s">
        <v>71</v>
      </c>
      <c r="G11" s="21" t="s">
        <v>25</v>
      </c>
      <c r="H11" s="21" t="s">
        <v>26</v>
      </c>
      <c r="I11" s="22" t="s">
        <v>72</v>
      </c>
      <c r="J11" s="22" t="s">
        <v>73</v>
      </c>
      <c r="K11" s="22" t="s">
        <v>74</v>
      </c>
      <c r="L11" s="22">
        <v>2000</v>
      </c>
      <c r="M11" s="21" t="s">
        <v>48</v>
      </c>
      <c r="N11" s="22" t="s">
        <v>69</v>
      </c>
      <c r="O11" s="22" t="s">
        <v>70</v>
      </c>
      <c r="P11" s="22" t="s">
        <v>71</v>
      </c>
      <c r="Q11" s="21" t="s">
        <v>41</v>
      </c>
      <c r="R11" s="21">
        <v>500</v>
      </c>
    </row>
    <row r="12" s="11" customFormat="1" ht="32" customHeight="1" spans="1:18">
      <c r="A12" s="20">
        <v>8</v>
      </c>
      <c r="B12" s="23" t="s">
        <v>75</v>
      </c>
      <c r="C12" s="23" t="s">
        <v>76</v>
      </c>
      <c r="D12" s="23" t="s">
        <v>77</v>
      </c>
      <c r="E12" s="23" t="s">
        <v>78</v>
      </c>
      <c r="F12" s="23" t="s">
        <v>79</v>
      </c>
      <c r="G12" s="21" t="s">
        <v>25</v>
      </c>
      <c r="H12" s="23" t="s">
        <v>80</v>
      </c>
      <c r="I12" s="23" t="s">
        <v>81</v>
      </c>
      <c r="J12" s="23" t="s">
        <v>82</v>
      </c>
      <c r="K12" s="23" t="s">
        <v>83</v>
      </c>
      <c r="L12" s="21">
        <v>5000</v>
      </c>
      <c r="M12" s="21" t="s">
        <v>84</v>
      </c>
      <c r="N12" s="23" t="s">
        <v>75</v>
      </c>
      <c r="O12" s="23" t="s">
        <v>76</v>
      </c>
      <c r="P12" s="23" t="s">
        <v>79</v>
      </c>
      <c r="Q12" s="21" t="s">
        <v>41</v>
      </c>
      <c r="R12" s="21">
        <v>500</v>
      </c>
    </row>
    <row r="13" s="11" customFormat="1" ht="32" customHeight="1" spans="1:18">
      <c r="A13" s="20">
        <v>9</v>
      </c>
      <c r="B13" s="21" t="s">
        <v>85</v>
      </c>
      <c r="C13" s="21" t="s">
        <v>86</v>
      </c>
      <c r="D13" s="21" t="s">
        <v>87</v>
      </c>
      <c r="E13" s="21" t="s">
        <v>88</v>
      </c>
      <c r="F13" s="21" t="s">
        <v>89</v>
      </c>
      <c r="G13" s="21" t="s">
        <v>25</v>
      </c>
      <c r="H13" s="21" t="s">
        <v>26</v>
      </c>
      <c r="I13" s="21" t="s">
        <v>66</v>
      </c>
      <c r="J13" s="21" t="s">
        <v>90</v>
      </c>
      <c r="K13" s="21" t="s">
        <v>91</v>
      </c>
      <c r="L13" s="21">
        <v>5600</v>
      </c>
      <c r="M13" s="21" t="s">
        <v>92</v>
      </c>
      <c r="N13" s="21" t="s">
        <v>93</v>
      </c>
      <c r="O13" s="21" t="s">
        <v>94</v>
      </c>
      <c r="P13" s="21" t="s">
        <v>95</v>
      </c>
      <c r="Q13" s="12" t="s">
        <v>96</v>
      </c>
      <c r="R13" s="21">
        <v>500</v>
      </c>
    </row>
    <row r="14" s="11" customFormat="1" ht="32" customHeight="1" spans="1:18">
      <c r="A14" s="20">
        <v>10</v>
      </c>
      <c r="B14" s="22" t="s">
        <v>93</v>
      </c>
      <c r="C14" s="22" t="s">
        <v>94</v>
      </c>
      <c r="D14" s="21" t="s">
        <v>87</v>
      </c>
      <c r="E14" s="21" t="s">
        <v>88</v>
      </c>
      <c r="F14" s="22" t="s">
        <v>95</v>
      </c>
      <c r="G14" s="22" t="s">
        <v>25</v>
      </c>
      <c r="H14" s="21" t="s">
        <v>26</v>
      </c>
      <c r="I14" s="21" t="s">
        <v>66</v>
      </c>
      <c r="J14" s="21" t="s">
        <v>90</v>
      </c>
      <c r="K14" s="21" t="s">
        <v>91</v>
      </c>
      <c r="L14" s="22">
        <v>4200</v>
      </c>
      <c r="M14" s="21" t="s">
        <v>92</v>
      </c>
      <c r="N14" s="21" t="s">
        <v>93</v>
      </c>
      <c r="O14" s="22" t="s">
        <v>94</v>
      </c>
      <c r="P14" s="22" t="s">
        <v>95</v>
      </c>
      <c r="Q14" s="21" t="s">
        <v>97</v>
      </c>
      <c r="R14" s="22">
        <v>500</v>
      </c>
    </row>
    <row r="15" s="11" customFormat="1" ht="32" customHeight="1" spans="1:18">
      <c r="A15" s="20">
        <v>11</v>
      </c>
      <c r="B15" s="21" t="s">
        <v>98</v>
      </c>
      <c r="C15" s="21" t="s">
        <v>99</v>
      </c>
      <c r="D15" s="21" t="s">
        <v>100</v>
      </c>
      <c r="E15" s="21" t="s">
        <v>101</v>
      </c>
      <c r="F15" s="24" t="s">
        <v>102</v>
      </c>
      <c r="G15" s="21" t="s">
        <v>25</v>
      </c>
      <c r="H15" s="21" t="s">
        <v>103</v>
      </c>
      <c r="I15" s="21" t="s">
        <v>104</v>
      </c>
      <c r="J15" s="21" t="s">
        <v>105</v>
      </c>
      <c r="K15" s="21" t="s">
        <v>106</v>
      </c>
      <c r="L15" s="21">
        <v>2200</v>
      </c>
      <c r="M15" s="21" t="s">
        <v>107</v>
      </c>
      <c r="N15" s="21" t="s">
        <v>108</v>
      </c>
      <c r="O15" s="38" t="s">
        <v>109</v>
      </c>
      <c r="P15" s="21" t="s">
        <v>110</v>
      </c>
      <c r="Q15" s="21" t="s">
        <v>111</v>
      </c>
      <c r="R15" s="21">
        <v>500</v>
      </c>
    </row>
    <row r="16" s="11" customFormat="1" ht="32" customHeight="1" spans="1:18">
      <c r="A16" s="20">
        <v>12</v>
      </c>
      <c r="B16" s="21" t="s">
        <v>112</v>
      </c>
      <c r="C16" s="21" t="s">
        <v>113</v>
      </c>
      <c r="D16" s="21" t="s">
        <v>100</v>
      </c>
      <c r="E16" s="21" t="s">
        <v>114</v>
      </c>
      <c r="F16" s="21" t="s">
        <v>115</v>
      </c>
      <c r="G16" s="21" t="s">
        <v>25</v>
      </c>
      <c r="H16" s="21" t="s">
        <v>26</v>
      </c>
      <c r="I16" s="21" t="s">
        <v>72</v>
      </c>
      <c r="J16" s="21" t="s">
        <v>116</v>
      </c>
      <c r="K16" s="21" t="s">
        <v>117</v>
      </c>
      <c r="L16" s="21">
        <v>5000</v>
      </c>
      <c r="M16" s="21" t="s">
        <v>118</v>
      </c>
      <c r="N16" s="21" t="s">
        <v>119</v>
      </c>
      <c r="O16" s="21" t="s">
        <v>120</v>
      </c>
      <c r="P16" s="21" t="s">
        <v>121</v>
      </c>
      <c r="Q16" s="21" t="s">
        <v>34</v>
      </c>
      <c r="R16" s="21">
        <v>500</v>
      </c>
    </row>
    <row r="17" s="11" customFormat="1" ht="32" customHeight="1" spans="1:18">
      <c r="A17" s="20">
        <v>13</v>
      </c>
      <c r="B17" s="21" t="s">
        <v>122</v>
      </c>
      <c r="C17" s="21" t="s">
        <v>123</v>
      </c>
      <c r="D17" s="21" t="s">
        <v>100</v>
      </c>
      <c r="E17" s="21" t="s">
        <v>124</v>
      </c>
      <c r="F17" s="21" t="s">
        <v>125</v>
      </c>
      <c r="G17" s="21" t="s">
        <v>126</v>
      </c>
      <c r="H17" s="21" t="s">
        <v>127</v>
      </c>
      <c r="I17" s="21" t="s">
        <v>27</v>
      </c>
      <c r="J17" s="21" t="s">
        <v>38</v>
      </c>
      <c r="K17" s="21" t="s">
        <v>128</v>
      </c>
      <c r="L17" s="21">
        <v>2000</v>
      </c>
      <c r="M17" s="21" t="s">
        <v>129</v>
      </c>
      <c r="N17" s="21" t="s">
        <v>122</v>
      </c>
      <c r="O17" s="21" t="s">
        <v>123</v>
      </c>
      <c r="P17" s="21" t="s">
        <v>125</v>
      </c>
      <c r="Q17" s="21" t="s">
        <v>41</v>
      </c>
      <c r="R17" s="21">
        <v>500</v>
      </c>
    </row>
    <row r="18" s="11" customFormat="1" ht="32" customHeight="1" spans="1:18">
      <c r="A18" s="20">
        <v>14</v>
      </c>
      <c r="B18" s="21" t="s">
        <v>130</v>
      </c>
      <c r="C18" s="21" t="s">
        <v>131</v>
      </c>
      <c r="D18" s="21" t="s">
        <v>132</v>
      </c>
      <c r="E18" s="21" t="s">
        <v>133</v>
      </c>
      <c r="F18" s="21" t="s">
        <v>134</v>
      </c>
      <c r="G18" s="21" t="s">
        <v>25</v>
      </c>
      <c r="H18" s="21" t="s">
        <v>127</v>
      </c>
      <c r="I18" s="21" t="s">
        <v>135</v>
      </c>
      <c r="J18" s="21" t="s">
        <v>73</v>
      </c>
      <c r="K18" s="21" t="s">
        <v>136</v>
      </c>
      <c r="L18" s="21">
        <v>4000</v>
      </c>
      <c r="M18" s="21" t="s">
        <v>137</v>
      </c>
      <c r="N18" s="21" t="s">
        <v>130</v>
      </c>
      <c r="O18" s="21" t="s">
        <v>131</v>
      </c>
      <c r="P18" s="39" t="s">
        <v>134</v>
      </c>
      <c r="Q18" s="21" t="s">
        <v>41</v>
      </c>
      <c r="R18" s="21">
        <v>500</v>
      </c>
    </row>
    <row r="19" s="11" customFormat="1" ht="32" customHeight="1" spans="1:18">
      <c r="A19" s="20">
        <v>15</v>
      </c>
      <c r="B19" s="21" t="s">
        <v>138</v>
      </c>
      <c r="C19" s="21" t="s">
        <v>139</v>
      </c>
      <c r="D19" s="21" t="s">
        <v>140</v>
      </c>
      <c r="E19" s="21" t="s">
        <v>141</v>
      </c>
      <c r="F19" s="21" t="s">
        <v>142</v>
      </c>
      <c r="G19" s="21" t="s">
        <v>25</v>
      </c>
      <c r="H19" s="21" t="s">
        <v>26</v>
      </c>
      <c r="I19" s="21" t="s">
        <v>46</v>
      </c>
      <c r="J19" s="21" t="s">
        <v>28</v>
      </c>
      <c r="K19" s="21" t="s">
        <v>143</v>
      </c>
      <c r="L19" s="21">
        <v>3800</v>
      </c>
      <c r="M19" s="21" t="s">
        <v>144</v>
      </c>
      <c r="N19" s="21" t="s">
        <v>138</v>
      </c>
      <c r="O19" s="21" t="s">
        <v>139</v>
      </c>
      <c r="P19" s="21" t="s">
        <v>142</v>
      </c>
      <c r="Q19" s="21" t="s">
        <v>41</v>
      </c>
      <c r="R19" s="21">
        <v>500</v>
      </c>
    </row>
    <row r="20" s="11" customFormat="1" ht="32" customHeight="1" spans="1:18">
      <c r="A20" s="20">
        <v>16</v>
      </c>
      <c r="B20" s="22" t="s">
        <v>145</v>
      </c>
      <c r="C20" s="22" t="s">
        <v>146</v>
      </c>
      <c r="D20" s="21" t="s">
        <v>140</v>
      </c>
      <c r="E20" s="22" t="s">
        <v>141</v>
      </c>
      <c r="F20" s="22" t="s">
        <v>147</v>
      </c>
      <c r="G20" s="22" t="s">
        <v>25</v>
      </c>
      <c r="H20" s="22" t="s">
        <v>26</v>
      </c>
      <c r="I20" s="22" t="s">
        <v>72</v>
      </c>
      <c r="J20" s="22" t="s">
        <v>148</v>
      </c>
      <c r="K20" s="22" t="s">
        <v>149</v>
      </c>
      <c r="L20" s="22">
        <v>6000</v>
      </c>
      <c r="M20" s="21" t="s">
        <v>144</v>
      </c>
      <c r="N20" s="22" t="s">
        <v>150</v>
      </c>
      <c r="O20" s="22" t="s">
        <v>139</v>
      </c>
      <c r="P20" s="22" t="s">
        <v>151</v>
      </c>
      <c r="Q20" s="22" t="s">
        <v>152</v>
      </c>
      <c r="R20" s="22">
        <v>500</v>
      </c>
    </row>
    <row r="21" s="11" customFormat="1" ht="32" customHeight="1" spans="1:18">
      <c r="A21" s="20">
        <v>17</v>
      </c>
      <c r="B21" s="21" t="s">
        <v>153</v>
      </c>
      <c r="C21" s="21" t="s">
        <v>154</v>
      </c>
      <c r="D21" s="21" t="s">
        <v>140</v>
      </c>
      <c r="E21" s="21" t="s">
        <v>155</v>
      </c>
      <c r="F21" s="21" t="s">
        <v>156</v>
      </c>
      <c r="G21" s="21" t="s">
        <v>25</v>
      </c>
      <c r="H21" s="21" t="s">
        <v>157</v>
      </c>
      <c r="I21" s="21" t="s">
        <v>158</v>
      </c>
      <c r="J21" s="21" t="s">
        <v>159</v>
      </c>
      <c r="K21" s="21" t="s">
        <v>160</v>
      </c>
      <c r="L21" s="21">
        <v>4850</v>
      </c>
      <c r="M21" s="21" t="s">
        <v>161</v>
      </c>
      <c r="N21" s="21" t="s">
        <v>153</v>
      </c>
      <c r="O21" s="21" t="s">
        <v>154</v>
      </c>
      <c r="P21" s="21" t="s">
        <v>156</v>
      </c>
      <c r="Q21" s="21" t="s">
        <v>41</v>
      </c>
      <c r="R21" s="21">
        <v>500</v>
      </c>
    </row>
    <row r="22" s="11" customFormat="1" ht="32" customHeight="1" spans="1:18">
      <c r="A22" s="20">
        <v>18</v>
      </c>
      <c r="B22" s="21" t="s">
        <v>162</v>
      </c>
      <c r="C22" s="21" t="s">
        <v>163</v>
      </c>
      <c r="D22" s="21" t="s">
        <v>140</v>
      </c>
      <c r="E22" s="21" t="s">
        <v>164</v>
      </c>
      <c r="F22" s="21" t="s">
        <v>165</v>
      </c>
      <c r="G22" s="21" t="s">
        <v>25</v>
      </c>
      <c r="H22" s="21" t="s">
        <v>166</v>
      </c>
      <c r="I22" s="21" t="s">
        <v>167</v>
      </c>
      <c r="J22" s="21" t="s">
        <v>168</v>
      </c>
      <c r="K22" s="21" t="s">
        <v>169</v>
      </c>
      <c r="L22" s="21">
        <v>3000</v>
      </c>
      <c r="M22" s="21" t="s">
        <v>144</v>
      </c>
      <c r="N22" s="21" t="s">
        <v>162</v>
      </c>
      <c r="O22" s="21" t="s">
        <v>163</v>
      </c>
      <c r="P22" s="21" t="s">
        <v>165</v>
      </c>
      <c r="Q22" s="21" t="s">
        <v>41</v>
      </c>
      <c r="R22" s="21">
        <v>500</v>
      </c>
    </row>
    <row r="23" s="11" customFormat="1" ht="32" customHeight="1" spans="1:18">
      <c r="A23" s="20">
        <v>19</v>
      </c>
      <c r="B23" s="21" t="s">
        <v>170</v>
      </c>
      <c r="C23" s="21" t="s">
        <v>171</v>
      </c>
      <c r="D23" s="21" t="s">
        <v>140</v>
      </c>
      <c r="E23" s="21" t="s">
        <v>172</v>
      </c>
      <c r="F23" s="21" t="s">
        <v>173</v>
      </c>
      <c r="G23" s="21" t="s">
        <v>25</v>
      </c>
      <c r="H23" s="21" t="s">
        <v>127</v>
      </c>
      <c r="I23" s="21" t="s">
        <v>174</v>
      </c>
      <c r="J23" s="21" t="s">
        <v>175</v>
      </c>
      <c r="K23" s="21" t="s">
        <v>176</v>
      </c>
      <c r="L23" s="21">
        <v>3000</v>
      </c>
      <c r="M23" s="21" t="s">
        <v>144</v>
      </c>
      <c r="N23" s="21" t="s">
        <v>170</v>
      </c>
      <c r="O23" s="21" t="s">
        <v>171</v>
      </c>
      <c r="P23" s="21" t="s">
        <v>173</v>
      </c>
      <c r="Q23" s="21" t="s">
        <v>41</v>
      </c>
      <c r="R23" s="21">
        <v>500</v>
      </c>
    </row>
    <row r="24" s="11" customFormat="1" ht="32" customHeight="1" spans="1:18">
      <c r="A24" s="20">
        <v>20</v>
      </c>
      <c r="B24" s="21" t="s">
        <v>177</v>
      </c>
      <c r="C24" s="21" t="s">
        <v>178</v>
      </c>
      <c r="D24" s="21" t="s">
        <v>179</v>
      </c>
      <c r="E24" s="21" t="s">
        <v>180</v>
      </c>
      <c r="F24" s="21" t="s">
        <v>181</v>
      </c>
      <c r="G24" s="21" t="s">
        <v>126</v>
      </c>
      <c r="H24" s="21" t="s">
        <v>182</v>
      </c>
      <c r="I24" s="21" t="s">
        <v>183</v>
      </c>
      <c r="J24" s="21" t="s">
        <v>184</v>
      </c>
      <c r="K24" s="21" t="s">
        <v>185</v>
      </c>
      <c r="L24" s="21">
        <v>3000</v>
      </c>
      <c r="M24" s="21" t="s">
        <v>186</v>
      </c>
      <c r="N24" s="21" t="s">
        <v>187</v>
      </c>
      <c r="O24" s="21" t="s">
        <v>188</v>
      </c>
      <c r="P24" s="21" t="s">
        <v>189</v>
      </c>
      <c r="Q24" s="21" t="s">
        <v>34</v>
      </c>
      <c r="R24" s="21">
        <v>500</v>
      </c>
    </row>
    <row r="25" s="11" customFormat="1" ht="32" customHeight="1" spans="1:18">
      <c r="A25" s="20">
        <v>21</v>
      </c>
      <c r="B25" s="21" t="s">
        <v>190</v>
      </c>
      <c r="C25" s="21" t="s">
        <v>191</v>
      </c>
      <c r="D25" s="21" t="s">
        <v>179</v>
      </c>
      <c r="E25" s="21" t="s">
        <v>192</v>
      </c>
      <c r="F25" s="21" t="s">
        <v>193</v>
      </c>
      <c r="G25" s="21" t="s">
        <v>25</v>
      </c>
      <c r="H25" s="21" t="s">
        <v>194</v>
      </c>
      <c r="I25" s="21" t="s">
        <v>195</v>
      </c>
      <c r="J25" s="21" t="s">
        <v>196</v>
      </c>
      <c r="K25" s="21" t="s">
        <v>197</v>
      </c>
      <c r="L25" s="21">
        <v>2500</v>
      </c>
      <c r="M25" s="21" t="s">
        <v>198</v>
      </c>
      <c r="N25" s="21" t="s">
        <v>190</v>
      </c>
      <c r="O25" s="21" t="s">
        <v>191</v>
      </c>
      <c r="P25" s="21" t="s">
        <v>193</v>
      </c>
      <c r="Q25" s="21" t="s">
        <v>41</v>
      </c>
      <c r="R25" s="21">
        <v>500</v>
      </c>
    </row>
    <row r="26" s="11" customFormat="1" ht="32" customHeight="1" spans="1:18">
      <c r="A26" s="20">
        <v>22</v>
      </c>
      <c r="B26" s="22" t="s">
        <v>199</v>
      </c>
      <c r="C26" s="22" t="s">
        <v>200</v>
      </c>
      <c r="D26" s="21" t="s">
        <v>179</v>
      </c>
      <c r="E26" s="21" t="s">
        <v>192</v>
      </c>
      <c r="F26" s="22" t="s">
        <v>201</v>
      </c>
      <c r="G26" s="22" t="s">
        <v>25</v>
      </c>
      <c r="H26" s="22" t="s">
        <v>26</v>
      </c>
      <c r="I26" s="22" t="s">
        <v>72</v>
      </c>
      <c r="J26" s="22" t="s">
        <v>116</v>
      </c>
      <c r="K26" s="22" t="s">
        <v>202</v>
      </c>
      <c r="L26" s="22">
        <v>3500</v>
      </c>
      <c r="M26" s="22" t="s">
        <v>186</v>
      </c>
      <c r="N26" s="22" t="s">
        <v>199</v>
      </c>
      <c r="O26" s="22" t="s">
        <v>200</v>
      </c>
      <c r="P26" s="22" t="s">
        <v>201</v>
      </c>
      <c r="Q26" s="21" t="s">
        <v>41</v>
      </c>
      <c r="R26" s="22">
        <v>500</v>
      </c>
    </row>
    <row r="27" s="11" customFormat="1" ht="32" customHeight="1" spans="1:18">
      <c r="A27" s="20">
        <v>23</v>
      </c>
      <c r="B27" s="22" t="s">
        <v>203</v>
      </c>
      <c r="C27" s="22" t="s">
        <v>204</v>
      </c>
      <c r="D27" s="21" t="s">
        <v>179</v>
      </c>
      <c r="E27" s="21" t="s">
        <v>192</v>
      </c>
      <c r="F27" s="22" t="s">
        <v>205</v>
      </c>
      <c r="G27" s="22" t="s">
        <v>25</v>
      </c>
      <c r="H27" s="22" t="s">
        <v>80</v>
      </c>
      <c r="I27" s="22" t="s">
        <v>81</v>
      </c>
      <c r="J27" s="22" t="s">
        <v>206</v>
      </c>
      <c r="K27" s="22" t="s">
        <v>207</v>
      </c>
      <c r="L27" s="22">
        <v>3600</v>
      </c>
      <c r="M27" s="22" t="s">
        <v>186</v>
      </c>
      <c r="N27" s="22" t="s">
        <v>203</v>
      </c>
      <c r="O27" s="22" t="s">
        <v>204</v>
      </c>
      <c r="P27" s="22" t="s">
        <v>205</v>
      </c>
      <c r="Q27" s="21" t="s">
        <v>41</v>
      </c>
      <c r="R27" s="22">
        <v>500</v>
      </c>
    </row>
    <row r="28" s="11" customFormat="1" ht="32" customHeight="1" spans="1:18">
      <c r="A28" s="20">
        <v>24</v>
      </c>
      <c r="B28" s="21" t="s">
        <v>208</v>
      </c>
      <c r="C28" s="21" t="s">
        <v>209</v>
      </c>
      <c r="D28" s="21" t="s">
        <v>210</v>
      </c>
      <c r="E28" s="21" t="s">
        <v>211</v>
      </c>
      <c r="F28" s="21" t="s">
        <v>212</v>
      </c>
      <c r="G28" s="21" t="s">
        <v>213</v>
      </c>
      <c r="H28" s="21" t="s">
        <v>26</v>
      </c>
      <c r="I28" s="21" t="s">
        <v>214</v>
      </c>
      <c r="J28" s="21" t="s">
        <v>215</v>
      </c>
      <c r="K28" s="21" t="s">
        <v>216</v>
      </c>
      <c r="L28" s="21">
        <v>5500</v>
      </c>
      <c r="M28" s="21" t="s">
        <v>48</v>
      </c>
      <c r="N28" s="21" t="s">
        <v>217</v>
      </c>
      <c r="O28" s="21" t="s">
        <v>218</v>
      </c>
      <c r="P28" s="25" t="s">
        <v>219</v>
      </c>
      <c r="Q28" s="21" t="s">
        <v>96</v>
      </c>
      <c r="R28" s="21">
        <v>500</v>
      </c>
    </row>
    <row r="29" s="11" customFormat="1" ht="32" customHeight="1" spans="1:18">
      <c r="A29" s="20">
        <v>25</v>
      </c>
      <c r="B29" s="21" t="s">
        <v>220</v>
      </c>
      <c r="C29" s="21" t="s">
        <v>221</v>
      </c>
      <c r="D29" s="21" t="s">
        <v>210</v>
      </c>
      <c r="E29" s="21" t="s">
        <v>222</v>
      </c>
      <c r="F29" s="21" t="s">
        <v>223</v>
      </c>
      <c r="G29" s="21" t="s">
        <v>25</v>
      </c>
      <c r="H29" s="21" t="s">
        <v>127</v>
      </c>
      <c r="I29" s="21" t="s">
        <v>224</v>
      </c>
      <c r="J29" s="21" t="s">
        <v>225</v>
      </c>
      <c r="K29" s="21" t="s">
        <v>226</v>
      </c>
      <c r="L29" s="21">
        <v>4000</v>
      </c>
      <c r="M29" s="21" t="s">
        <v>227</v>
      </c>
      <c r="N29" s="21" t="s">
        <v>220</v>
      </c>
      <c r="O29" s="21" t="s">
        <v>221</v>
      </c>
      <c r="P29" s="21" t="s">
        <v>223</v>
      </c>
      <c r="Q29" s="21" t="s">
        <v>41</v>
      </c>
      <c r="R29" s="21">
        <v>500</v>
      </c>
    </row>
    <row r="30" s="11" customFormat="1" ht="32" customHeight="1" spans="1:18">
      <c r="A30" s="20">
        <v>26</v>
      </c>
      <c r="B30" s="21" t="s">
        <v>228</v>
      </c>
      <c r="C30" s="25" t="s">
        <v>229</v>
      </c>
      <c r="D30" s="21" t="s">
        <v>230</v>
      </c>
      <c r="E30" s="21" t="s">
        <v>231</v>
      </c>
      <c r="F30" s="21" t="s">
        <v>232</v>
      </c>
      <c r="G30" s="21" t="s">
        <v>25</v>
      </c>
      <c r="H30" s="21" t="s">
        <v>26</v>
      </c>
      <c r="I30" s="21" t="s">
        <v>233</v>
      </c>
      <c r="J30" s="21" t="s">
        <v>234</v>
      </c>
      <c r="K30" s="21" t="s">
        <v>235</v>
      </c>
      <c r="L30" s="21">
        <v>3500</v>
      </c>
      <c r="M30" s="21" t="s">
        <v>48</v>
      </c>
      <c r="N30" s="21" t="s">
        <v>236</v>
      </c>
      <c r="O30" s="25" t="s">
        <v>237</v>
      </c>
      <c r="P30" s="21" t="s">
        <v>232</v>
      </c>
      <c r="Q30" s="21" t="s">
        <v>96</v>
      </c>
      <c r="R30" s="21">
        <v>500</v>
      </c>
    </row>
    <row r="31" s="11" customFormat="1" ht="32" customHeight="1" spans="1:18">
      <c r="A31" s="20">
        <v>27</v>
      </c>
      <c r="B31" s="22" t="s">
        <v>238</v>
      </c>
      <c r="C31" s="26" t="s">
        <v>239</v>
      </c>
      <c r="D31" s="21" t="s">
        <v>230</v>
      </c>
      <c r="E31" s="21" t="s">
        <v>231</v>
      </c>
      <c r="F31" s="22" t="s">
        <v>240</v>
      </c>
      <c r="G31" s="21" t="s">
        <v>25</v>
      </c>
      <c r="H31" s="22" t="s">
        <v>194</v>
      </c>
      <c r="I31" s="22" t="s">
        <v>241</v>
      </c>
      <c r="J31" s="22" t="s">
        <v>242</v>
      </c>
      <c r="K31" s="22" t="s">
        <v>243</v>
      </c>
      <c r="L31" s="22">
        <v>3000</v>
      </c>
      <c r="M31" s="22" t="s">
        <v>61</v>
      </c>
      <c r="N31" s="22" t="s">
        <v>244</v>
      </c>
      <c r="O31" s="25" t="s">
        <v>245</v>
      </c>
      <c r="P31" s="21" t="s">
        <v>240</v>
      </c>
      <c r="Q31" s="22" t="s">
        <v>96</v>
      </c>
      <c r="R31" s="22">
        <v>500</v>
      </c>
    </row>
    <row r="32" s="11" customFormat="1" ht="32" customHeight="1" spans="1:18">
      <c r="A32" s="20">
        <v>28</v>
      </c>
      <c r="B32" s="22" t="s">
        <v>246</v>
      </c>
      <c r="C32" s="26" t="s">
        <v>247</v>
      </c>
      <c r="D32" s="22" t="s">
        <v>230</v>
      </c>
      <c r="E32" s="22" t="s">
        <v>248</v>
      </c>
      <c r="F32" s="22" t="s">
        <v>249</v>
      </c>
      <c r="G32" s="22" t="s">
        <v>25</v>
      </c>
      <c r="H32" s="22" t="s">
        <v>26</v>
      </c>
      <c r="I32" s="22" t="s">
        <v>72</v>
      </c>
      <c r="J32" s="22" t="s">
        <v>250</v>
      </c>
      <c r="K32" s="22" t="s">
        <v>251</v>
      </c>
      <c r="L32" s="22">
        <v>3000</v>
      </c>
      <c r="M32" s="22" t="s">
        <v>227</v>
      </c>
      <c r="N32" s="22" t="s">
        <v>246</v>
      </c>
      <c r="O32" s="26" t="s">
        <v>247</v>
      </c>
      <c r="P32" s="22" t="s">
        <v>249</v>
      </c>
      <c r="Q32" s="22" t="s">
        <v>41</v>
      </c>
      <c r="R32" s="22">
        <v>500</v>
      </c>
    </row>
    <row r="33" s="11" customFormat="1" ht="32" customHeight="1" spans="1:18">
      <c r="A33" s="20">
        <v>29</v>
      </c>
      <c r="B33" s="21" t="s">
        <v>252</v>
      </c>
      <c r="C33" s="21" t="s">
        <v>253</v>
      </c>
      <c r="D33" s="21" t="s">
        <v>254</v>
      </c>
      <c r="E33" s="21" t="s">
        <v>255</v>
      </c>
      <c r="F33" s="21" t="s">
        <v>256</v>
      </c>
      <c r="G33" s="21" t="s">
        <v>25</v>
      </c>
      <c r="H33" s="21" t="s">
        <v>80</v>
      </c>
      <c r="I33" s="21" t="s">
        <v>81</v>
      </c>
      <c r="J33" s="21" t="s">
        <v>206</v>
      </c>
      <c r="K33" s="21" t="s">
        <v>257</v>
      </c>
      <c r="L33" s="21">
        <v>2000</v>
      </c>
      <c r="M33" s="21" t="s">
        <v>258</v>
      </c>
      <c r="N33" s="21" t="s">
        <v>252</v>
      </c>
      <c r="O33" s="21" t="s">
        <v>253</v>
      </c>
      <c r="P33" s="21" t="s">
        <v>256</v>
      </c>
      <c r="Q33" s="21" t="s">
        <v>41</v>
      </c>
      <c r="R33" s="21">
        <v>500</v>
      </c>
    </row>
    <row r="34" s="11" customFormat="1" ht="32" customHeight="1" spans="1:18">
      <c r="A34" s="20">
        <v>30</v>
      </c>
      <c r="B34" s="22" t="s">
        <v>259</v>
      </c>
      <c r="C34" s="22" t="s">
        <v>260</v>
      </c>
      <c r="D34" s="22" t="s">
        <v>254</v>
      </c>
      <c r="E34" s="22" t="s">
        <v>261</v>
      </c>
      <c r="F34" s="22" t="s">
        <v>262</v>
      </c>
      <c r="G34" s="22" t="s">
        <v>25</v>
      </c>
      <c r="H34" s="22" t="s">
        <v>166</v>
      </c>
      <c r="I34" s="22" t="s">
        <v>263</v>
      </c>
      <c r="J34" s="22" t="s">
        <v>264</v>
      </c>
      <c r="K34" s="22" t="s">
        <v>265</v>
      </c>
      <c r="L34" s="22">
        <v>2100</v>
      </c>
      <c r="M34" s="21" t="s">
        <v>258</v>
      </c>
      <c r="N34" s="22" t="s">
        <v>266</v>
      </c>
      <c r="O34" s="40" t="s">
        <v>267</v>
      </c>
      <c r="P34" s="22" t="s">
        <v>268</v>
      </c>
      <c r="Q34" s="22" t="s">
        <v>269</v>
      </c>
      <c r="R34" s="22">
        <v>500</v>
      </c>
    </row>
    <row r="35" s="11" customFormat="1" ht="32" customHeight="1" spans="1:18">
      <c r="A35" s="20">
        <v>31</v>
      </c>
      <c r="B35" s="21" t="s">
        <v>270</v>
      </c>
      <c r="C35" s="21" t="s">
        <v>271</v>
      </c>
      <c r="D35" s="21" t="s">
        <v>272</v>
      </c>
      <c r="E35" s="21" t="s">
        <v>273</v>
      </c>
      <c r="F35" s="21" t="s">
        <v>274</v>
      </c>
      <c r="G35" s="21" t="s">
        <v>25</v>
      </c>
      <c r="H35" s="21" t="s">
        <v>26</v>
      </c>
      <c r="I35" s="21" t="s">
        <v>66</v>
      </c>
      <c r="J35" s="21" t="s">
        <v>90</v>
      </c>
      <c r="K35" s="21" t="s">
        <v>275</v>
      </c>
      <c r="L35" s="21">
        <v>3000</v>
      </c>
      <c r="M35" s="21" t="s">
        <v>276</v>
      </c>
      <c r="N35" s="21" t="s">
        <v>270</v>
      </c>
      <c r="O35" s="21" t="s">
        <v>271</v>
      </c>
      <c r="P35" s="21" t="s">
        <v>274</v>
      </c>
      <c r="Q35" s="21" t="s">
        <v>41</v>
      </c>
      <c r="R35" s="21">
        <v>500</v>
      </c>
    </row>
    <row r="36" s="11" customFormat="1" ht="32" customHeight="1" spans="1:18">
      <c r="A36" s="20">
        <v>32</v>
      </c>
      <c r="B36" s="22" t="s">
        <v>277</v>
      </c>
      <c r="C36" s="22" t="s">
        <v>278</v>
      </c>
      <c r="D36" s="22" t="s">
        <v>272</v>
      </c>
      <c r="E36" s="22" t="s">
        <v>279</v>
      </c>
      <c r="F36" s="22" t="s">
        <v>280</v>
      </c>
      <c r="G36" s="22" t="s">
        <v>25</v>
      </c>
      <c r="H36" s="22" t="s">
        <v>26</v>
      </c>
      <c r="I36" s="22" t="s">
        <v>66</v>
      </c>
      <c r="J36" s="22" t="s">
        <v>90</v>
      </c>
      <c r="K36" s="22" t="s">
        <v>281</v>
      </c>
      <c r="L36" s="22">
        <v>3000</v>
      </c>
      <c r="M36" s="22" t="s">
        <v>282</v>
      </c>
      <c r="N36" s="22" t="s">
        <v>277</v>
      </c>
      <c r="O36" s="22" t="s">
        <v>278</v>
      </c>
      <c r="P36" s="22" t="s">
        <v>280</v>
      </c>
      <c r="Q36" s="22" t="s">
        <v>41</v>
      </c>
      <c r="R36" s="22">
        <v>500</v>
      </c>
    </row>
    <row r="37" s="11" customFormat="1" ht="32" customHeight="1" spans="1:18">
      <c r="A37" s="20">
        <v>33</v>
      </c>
      <c r="B37" s="27" t="s">
        <v>283</v>
      </c>
      <c r="C37" s="27" t="s">
        <v>284</v>
      </c>
      <c r="D37" s="27" t="s">
        <v>285</v>
      </c>
      <c r="E37" s="27" t="s">
        <v>286</v>
      </c>
      <c r="F37" s="27" t="s">
        <v>287</v>
      </c>
      <c r="G37" s="27" t="s">
        <v>25</v>
      </c>
      <c r="H37" s="27" t="s">
        <v>26</v>
      </c>
      <c r="I37" s="27" t="s">
        <v>72</v>
      </c>
      <c r="J37" s="22" t="s">
        <v>288</v>
      </c>
      <c r="K37" s="22" t="s">
        <v>289</v>
      </c>
      <c r="L37" s="22">
        <v>4500</v>
      </c>
      <c r="M37" s="22" t="s">
        <v>118</v>
      </c>
      <c r="N37" s="22" t="s">
        <v>290</v>
      </c>
      <c r="O37" s="22" t="s">
        <v>291</v>
      </c>
      <c r="P37" s="22" t="s">
        <v>292</v>
      </c>
      <c r="Q37" s="22" t="s">
        <v>293</v>
      </c>
      <c r="R37" s="22">
        <v>500</v>
      </c>
    </row>
    <row r="38" s="11" customFormat="1" ht="32" customHeight="1" spans="1:18">
      <c r="A38" s="20">
        <v>34</v>
      </c>
      <c r="B38" s="27" t="s">
        <v>294</v>
      </c>
      <c r="C38" s="27" t="s">
        <v>295</v>
      </c>
      <c r="D38" s="27" t="s">
        <v>285</v>
      </c>
      <c r="E38" s="28" t="s">
        <v>296</v>
      </c>
      <c r="F38" s="27" t="s">
        <v>297</v>
      </c>
      <c r="G38" s="27" t="s">
        <v>25</v>
      </c>
      <c r="H38" s="27" t="s">
        <v>80</v>
      </c>
      <c r="I38" s="27"/>
      <c r="J38" s="22" t="s">
        <v>298</v>
      </c>
      <c r="K38" s="22" t="s">
        <v>299</v>
      </c>
      <c r="L38" s="22">
        <v>3000</v>
      </c>
      <c r="M38" s="22" t="s">
        <v>118</v>
      </c>
      <c r="N38" s="22" t="s">
        <v>294</v>
      </c>
      <c r="O38" s="22" t="s">
        <v>295</v>
      </c>
      <c r="P38" s="22" t="s">
        <v>297</v>
      </c>
      <c r="Q38" s="22" t="s">
        <v>41</v>
      </c>
      <c r="R38" s="22">
        <v>500</v>
      </c>
    </row>
    <row r="39" s="11" customFormat="1" ht="32" customHeight="1" spans="1:18">
      <c r="A39" s="20">
        <v>35</v>
      </c>
      <c r="B39" s="27" t="s">
        <v>300</v>
      </c>
      <c r="C39" s="27" t="s">
        <v>301</v>
      </c>
      <c r="D39" s="27" t="s">
        <v>285</v>
      </c>
      <c r="E39" s="27" t="s">
        <v>302</v>
      </c>
      <c r="F39" s="27" t="s">
        <v>303</v>
      </c>
      <c r="G39" s="27" t="s">
        <v>25</v>
      </c>
      <c r="H39" s="27" t="s">
        <v>26</v>
      </c>
      <c r="I39" s="27" t="s">
        <v>66</v>
      </c>
      <c r="J39" s="22" t="s">
        <v>304</v>
      </c>
      <c r="K39" s="22" t="s">
        <v>305</v>
      </c>
      <c r="L39" s="22">
        <v>3500</v>
      </c>
      <c r="M39" s="22" t="s">
        <v>118</v>
      </c>
      <c r="N39" s="22" t="s">
        <v>300</v>
      </c>
      <c r="O39" s="22" t="s">
        <v>301</v>
      </c>
      <c r="P39" s="22" t="s">
        <v>303</v>
      </c>
      <c r="Q39" s="22" t="s">
        <v>41</v>
      </c>
      <c r="R39" s="22">
        <v>500</v>
      </c>
    </row>
    <row r="40" s="11" customFormat="1" ht="32" customHeight="1" spans="1:18">
      <c r="A40" s="20">
        <v>36</v>
      </c>
      <c r="B40" s="28" t="s">
        <v>306</v>
      </c>
      <c r="C40" s="27" t="s">
        <v>307</v>
      </c>
      <c r="D40" s="27" t="s">
        <v>285</v>
      </c>
      <c r="E40" s="27" t="s">
        <v>302</v>
      </c>
      <c r="F40" s="27" t="s">
        <v>308</v>
      </c>
      <c r="G40" s="27" t="s">
        <v>25</v>
      </c>
      <c r="H40" s="27" t="s">
        <v>26</v>
      </c>
      <c r="I40" s="27" t="s">
        <v>233</v>
      </c>
      <c r="J40" s="22" t="s">
        <v>309</v>
      </c>
      <c r="K40" s="22" t="s">
        <v>310</v>
      </c>
      <c r="L40" s="22">
        <v>2000</v>
      </c>
      <c r="M40" s="22" t="s">
        <v>118</v>
      </c>
      <c r="N40" s="22" t="s">
        <v>306</v>
      </c>
      <c r="O40" s="22" t="s">
        <v>307</v>
      </c>
      <c r="P40" s="22" t="s">
        <v>308</v>
      </c>
      <c r="Q40" s="22" t="s">
        <v>41</v>
      </c>
      <c r="R40" s="22">
        <v>500</v>
      </c>
    </row>
    <row r="41" s="11" customFormat="1" ht="32" customHeight="1" spans="1:18">
      <c r="A41" s="20">
        <v>37</v>
      </c>
      <c r="B41" s="21" t="s">
        <v>311</v>
      </c>
      <c r="C41" s="21" t="s">
        <v>312</v>
      </c>
      <c r="D41" s="21" t="s">
        <v>313</v>
      </c>
      <c r="E41" s="21" t="s">
        <v>314</v>
      </c>
      <c r="F41" s="21" t="s">
        <v>315</v>
      </c>
      <c r="G41" s="21" t="s">
        <v>25</v>
      </c>
      <c r="H41" s="21" t="s">
        <v>26</v>
      </c>
      <c r="I41" s="21" t="s">
        <v>46</v>
      </c>
      <c r="J41" s="22" t="s">
        <v>38</v>
      </c>
      <c r="K41" s="22" t="s">
        <v>316</v>
      </c>
      <c r="L41" s="22">
        <v>4000</v>
      </c>
      <c r="M41" s="22" t="s">
        <v>317</v>
      </c>
      <c r="N41" s="22" t="s">
        <v>311</v>
      </c>
      <c r="O41" s="22" t="s">
        <v>312</v>
      </c>
      <c r="P41" s="22" t="s">
        <v>315</v>
      </c>
      <c r="Q41" s="22" t="s">
        <v>41</v>
      </c>
      <c r="R41" s="22">
        <v>500</v>
      </c>
    </row>
    <row r="42" s="11" customFormat="1" ht="32" customHeight="1" spans="1:18">
      <c r="A42" s="20">
        <v>38</v>
      </c>
      <c r="B42" s="29" t="s">
        <v>318</v>
      </c>
      <c r="C42" s="21" t="s">
        <v>319</v>
      </c>
      <c r="D42" s="21" t="s">
        <v>313</v>
      </c>
      <c r="E42" s="21" t="s">
        <v>320</v>
      </c>
      <c r="F42" s="21" t="s">
        <v>321</v>
      </c>
      <c r="G42" s="21" t="s">
        <v>25</v>
      </c>
      <c r="H42" s="21" t="s">
        <v>26</v>
      </c>
      <c r="I42" s="21" t="s">
        <v>322</v>
      </c>
      <c r="J42" s="21" t="s">
        <v>323</v>
      </c>
      <c r="K42" s="21" t="s">
        <v>324</v>
      </c>
      <c r="L42" s="21">
        <v>5000</v>
      </c>
      <c r="M42" s="30" t="s">
        <v>325</v>
      </c>
      <c r="N42" s="21" t="s">
        <v>326</v>
      </c>
      <c r="O42" s="21" t="s">
        <v>327</v>
      </c>
      <c r="P42" s="21" t="s">
        <v>328</v>
      </c>
      <c r="Q42" s="21" t="s">
        <v>34</v>
      </c>
      <c r="R42" s="21">
        <v>500</v>
      </c>
    </row>
    <row r="43" s="11" customFormat="1" ht="32" customHeight="1" spans="1:18">
      <c r="A43" s="20">
        <v>39</v>
      </c>
      <c r="B43" s="29" t="s">
        <v>329</v>
      </c>
      <c r="C43" s="21" t="s">
        <v>330</v>
      </c>
      <c r="D43" s="21" t="s">
        <v>313</v>
      </c>
      <c r="E43" s="21" t="s">
        <v>320</v>
      </c>
      <c r="F43" s="21" t="s">
        <v>331</v>
      </c>
      <c r="G43" s="21" t="s">
        <v>25</v>
      </c>
      <c r="H43" s="21" t="s">
        <v>26</v>
      </c>
      <c r="I43" s="21" t="s">
        <v>72</v>
      </c>
      <c r="J43" s="21" t="s">
        <v>73</v>
      </c>
      <c r="K43" s="22" t="s">
        <v>332</v>
      </c>
      <c r="L43" s="22">
        <v>3000</v>
      </c>
      <c r="M43" s="30" t="s">
        <v>333</v>
      </c>
      <c r="N43" s="22" t="s">
        <v>334</v>
      </c>
      <c r="O43" s="22" t="s">
        <v>335</v>
      </c>
      <c r="P43" s="22" t="s">
        <v>331</v>
      </c>
      <c r="Q43" s="22" t="s">
        <v>336</v>
      </c>
      <c r="R43" s="22">
        <v>500</v>
      </c>
    </row>
    <row r="44" s="12" customFormat="1" ht="32" customHeight="1" spans="1:18">
      <c r="A44" s="20">
        <v>40</v>
      </c>
      <c r="B44" s="30" t="s">
        <v>337</v>
      </c>
      <c r="C44" s="30" t="s">
        <v>338</v>
      </c>
      <c r="D44" s="30" t="s">
        <v>339</v>
      </c>
      <c r="E44" s="30" t="s">
        <v>340</v>
      </c>
      <c r="F44" s="30" t="s">
        <v>341</v>
      </c>
      <c r="G44" s="30" t="s">
        <v>25</v>
      </c>
      <c r="H44" s="30" t="s">
        <v>26</v>
      </c>
      <c r="I44" s="30" t="s">
        <v>27</v>
      </c>
      <c r="J44" s="30" t="s">
        <v>342</v>
      </c>
      <c r="K44" s="30" t="s">
        <v>343</v>
      </c>
      <c r="L44" s="30">
        <v>5000</v>
      </c>
      <c r="M44" s="30" t="s">
        <v>344</v>
      </c>
      <c r="N44" s="30" t="s">
        <v>337</v>
      </c>
      <c r="O44" s="30" t="s">
        <v>338</v>
      </c>
      <c r="P44" s="30" t="s">
        <v>341</v>
      </c>
      <c r="Q44" s="22" t="s">
        <v>41</v>
      </c>
      <c r="R44" s="30">
        <v>500</v>
      </c>
    </row>
    <row r="45" ht="32" customHeight="1" spans="1:18">
      <c r="A45" s="20">
        <v>41</v>
      </c>
      <c r="B45" s="30" t="s">
        <v>345</v>
      </c>
      <c r="C45" s="30" t="s">
        <v>346</v>
      </c>
      <c r="D45" s="30" t="s">
        <v>339</v>
      </c>
      <c r="E45" s="30" t="s">
        <v>340</v>
      </c>
      <c r="F45" s="30" t="s">
        <v>341</v>
      </c>
      <c r="G45" s="30" t="s">
        <v>25</v>
      </c>
      <c r="H45" s="30" t="s">
        <v>26</v>
      </c>
      <c r="I45" s="30" t="s">
        <v>27</v>
      </c>
      <c r="J45" s="30" t="s">
        <v>342</v>
      </c>
      <c r="K45" s="30" t="s">
        <v>343</v>
      </c>
      <c r="L45" s="30">
        <v>5000</v>
      </c>
      <c r="M45" s="30" t="s">
        <v>344</v>
      </c>
      <c r="N45" s="30" t="s">
        <v>345</v>
      </c>
      <c r="O45" s="30" t="s">
        <v>346</v>
      </c>
      <c r="P45" s="30" t="s">
        <v>341</v>
      </c>
      <c r="Q45" s="22" t="s">
        <v>41</v>
      </c>
      <c r="R45" s="30">
        <v>500</v>
      </c>
    </row>
    <row r="46" ht="32" customHeight="1" spans="1:18">
      <c r="A46" s="20">
        <v>42</v>
      </c>
      <c r="B46" s="30" t="s">
        <v>347</v>
      </c>
      <c r="C46" s="30" t="s">
        <v>348</v>
      </c>
      <c r="D46" s="30" t="s">
        <v>339</v>
      </c>
      <c r="E46" s="30" t="s">
        <v>349</v>
      </c>
      <c r="F46" s="30" t="s">
        <v>350</v>
      </c>
      <c r="G46" s="30" t="s">
        <v>25</v>
      </c>
      <c r="H46" s="30" t="s">
        <v>26</v>
      </c>
      <c r="I46" s="30" t="s">
        <v>214</v>
      </c>
      <c r="J46" s="30" t="s">
        <v>351</v>
      </c>
      <c r="K46" s="30" t="s">
        <v>352</v>
      </c>
      <c r="L46" s="30">
        <v>3000</v>
      </c>
      <c r="M46" s="30" t="s">
        <v>353</v>
      </c>
      <c r="N46" s="30" t="s">
        <v>347</v>
      </c>
      <c r="O46" s="30" t="s">
        <v>348</v>
      </c>
      <c r="P46" s="30" t="s">
        <v>350</v>
      </c>
      <c r="Q46" s="22" t="s">
        <v>41</v>
      </c>
      <c r="R46" s="30">
        <v>500</v>
      </c>
    </row>
    <row r="47" ht="32" customHeight="1" spans="1:18">
      <c r="A47" s="20">
        <v>43</v>
      </c>
      <c r="B47" s="30" t="s">
        <v>354</v>
      </c>
      <c r="C47" s="30" t="s">
        <v>355</v>
      </c>
      <c r="D47" s="30" t="s">
        <v>339</v>
      </c>
      <c r="E47" s="30" t="s">
        <v>349</v>
      </c>
      <c r="F47" s="30" t="s">
        <v>356</v>
      </c>
      <c r="G47" s="30" t="s">
        <v>25</v>
      </c>
      <c r="H47" s="30" t="s">
        <v>26</v>
      </c>
      <c r="I47" s="30" t="s">
        <v>46</v>
      </c>
      <c r="J47" s="30" t="s">
        <v>28</v>
      </c>
      <c r="K47" s="30" t="s">
        <v>357</v>
      </c>
      <c r="L47" s="30">
        <v>3500</v>
      </c>
      <c r="M47" s="30" t="s">
        <v>344</v>
      </c>
      <c r="N47" s="30" t="s">
        <v>358</v>
      </c>
      <c r="O47" s="30" t="s">
        <v>359</v>
      </c>
      <c r="P47" s="30" t="s">
        <v>356</v>
      </c>
      <c r="Q47" s="30" t="s">
        <v>111</v>
      </c>
      <c r="R47" s="30">
        <v>500</v>
      </c>
    </row>
    <row r="48" ht="32" customHeight="1" spans="1:18">
      <c r="A48" s="20">
        <v>44</v>
      </c>
      <c r="B48" s="30" t="s">
        <v>360</v>
      </c>
      <c r="C48" s="30" t="s">
        <v>361</v>
      </c>
      <c r="D48" s="30" t="s">
        <v>339</v>
      </c>
      <c r="E48" s="30" t="s">
        <v>349</v>
      </c>
      <c r="F48" s="30" t="s">
        <v>362</v>
      </c>
      <c r="G48" s="30" t="s">
        <v>25</v>
      </c>
      <c r="H48" s="30" t="s">
        <v>194</v>
      </c>
      <c r="I48" s="30" t="s">
        <v>241</v>
      </c>
      <c r="J48" s="30" t="s">
        <v>363</v>
      </c>
      <c r="K48" s="30" t="s">
        <v>364</v>
      </c>
      <c r="L48" s="30">
        <v>3500</v>
      </c>
      <c r="M48" s="30" t="s">
        <v>344</v>
      </c>
      <c r="N48" s="30" t="s">
        <v>365</v>
      </c>
      <c r="O48" s="30" t="s">
        <v>366</v>
      </c>
      <c r="P48" s="30" t="s">
        <v>367</v>
      </c>
      <c r="Q48" s="30" t="s">
        <v>111</v>
      </c>
      <c r="R48" s="30">
        <v>500</v>
      </c>
    </row>
    <row r="49" ht="32" customHeight="1" spans="1:18">
      <c r="A49" s="20">
        <v>45</v>
      </c>
      <c r="B49" s="30" t="s">
        <v>368</v>
      </c>
      <c r="C49" s="30" t="s">
        <v>369</v>
      </c>
      <c r="D49" s="30" t="s">
        <v>339</v>
      </c>
      <c r="E49" s="30" t="s">
        <v>370</v>
      </c>
      <c r="F49" s="30" t="s">
        <v>371</v>
      </c>
      <c r="G49" s="30" t="s">
        <v>25</v>
      </c>
      <c r="H49" s="30" t="s">
        <v>26</v>
      </c>
      <c r="I49" s="30" t="s">
        <v>372</v>
      </c>
      <c r="J49" s="30" t="s">
        <v>373</v>
      </c>
      <c r="K49" s="30" t="s">
        <v>374</v>
      </c>
      <c r="L49" s="30">
        <v>4200</v>
      </c>
      <c r="M49" s="30" t="s">
        <v>118</v>
      </c>
      <c r="N49" s="30" t="s">
        <v>368</v>
      </c>
      <c r="O49" s="30" t="s">
        <v>369</v>
      </c>
      <c r="P49" s="30" t="s">
        <v>371</v>
      </c>
      <c r="Q49" s="22" t="s">
        <v>41</v>
      </c>
      <c r="R49" s="30">
        <v>500</v>
      </c>
    </row>
    <row r="50" ht="24" customHeight="1" spans="1:18">
      <c r="A50" s="20">
        <v>46</v>
      </c>
      <c r="B50" s="30" t="s">
        <v>375</v>
      </c>
      <c r="C50" s="30" t="s">
        <v>376</v>
      </c>
      <c r="D50" s="30" t="s">
        <v>339</v>
      </c>
      <c r="E50" s="30" t="s">
        <v>370</v>
      </c>
      <c r="F50" s="30" t="s">
        <v>377</v>
      </c>
      <c r="G50" s="30" t="s">
        <v>25</v>
      </c>
      <c r="H50" s="30" t="s">
        <v>26</v>
      </c>
      <c r="I50" s="30" t="s">
        <v>27</v>
      </c>
      <c r="J50" s="30" t="s">
        <v>378</v>
      </c>
      <c r="K50" s="30" t="s">
        <v>379</v>
      </c>
      <c r="L50" s="30">
        <v>4200</v>
      </c>
      <c r="M50" s="30" t="s">
        <v>118</v>
      </c>
      <c r="N50" s="30" t="s">
        <v>380</v>
      </c>
      <c r="O50" s="30" t="s">
        <v>381</v>
      </c>
      <c r="P50" s="41" t="s">
        <v>382</v>
      </c>
      <c r="Q50" s="30" t="s">
        <v>34</v>
      </c>
      <c r="R50" s="30">
        <v>500</v>
      </c>
    </row>
    <row r="51" ht="24" customHeight="1" spans="1:18">
      <c r="A51" s="20">
        <v>47</v>
      </c>
      <c r="B51" s="30" t="s">
        <v>383</v>
      </c>
      <c r="C51" s="30" t="s">
        <v>381</v>
      </c>
      <c r="D51" s="30" t="s">
        <v>339</v>
      </c>
      <c r="E51" s="30" t="s">
        <v>370</v>
      </c>
      <c r="F51" s="30" t="s">
        <v>384</v>
      </c>
      <c r="G51" s="30" t="s">
        <v>25</v>
      </c>
      <c r="H51" s="30" t="s">
        <v>26</v>
      </c>
      <c r="I51" s="30" t="s">
        <v>135</v>
      </c>
      <c r="J51" s="30" t="s">
        <v>385</v>
      </c>
      <c r="K51" s="30" t="s">
        <v>386</v>
      </c>
      <c r="L51" s="30">
        <v>5200</v>
      </c>
      <c r="M51" s="30" t="s">
        <v>118</v>
      </c>
      <c r="N51" s="30" t="s">
        <v>387</v>
      </c>
      <c r="O51" s="30" t="s">
        <v>388</v>
      </c>
      <c r="P51" s="30" t="s">
        <v>389</v>
      </c>
      <c r="Q51" s="30" t="s">
        <v>34</v>
      </c>
      <c r="R51" s="30">
        <v>500</v>
      </c>
    </row>
    <row r="52" ht="24" customHeight="1" spans="1:18">
      <c r="A52" s="20">
        <v>48</v>
      </c>
      <c r="B52" s="30" t="s">
        <v>390</v>
      </c>
      <c r="C52" s="30" t="s">
        <v>391</v>
      </c>
      <c r="D52" s="30" t="s">
        <v>339</v>
      </c>
      <c r="E52" s="30" t="s">
        <v>370</v>
      </c>
      <c r="F52" s="30" t="s">
        <v>389</v>
      </c>
      <c r="G52" s="30" t="s">
        <v>25</v>
      </c>
      <c r="H52" s="30" t="s">
        <v>392</v>
      </c>
      <c r="I52" s="30" t="s">
        <v>393</v>
      </c>
      <c r="J52" s="30" t="s">
        <v>394</v>
      </c>
      <c r="K52" s="30" t="s">
        <v>395</v>
      </c>
      <c r="L52" s="30">
        <v>2800</v>
      </c>
      <c r="M52" s="30" t="s">
        <v>118</v>
      </c>
      <c r="N52" s="30" t="s">
        <v>390</v>
      </c>
      <c r="O52" s="30" t="s">
        <v>391</v>
      </c>
      <c r="P52" s="30" t="s">
        <v>389</v>
      </c>
      <c r="Q52" s="22" t="s">
        <v>41</v>
      </c>
      <c r="R52" s="30">
        <v>500</v>
      </c>
    </row>
    <row r="53" ht="24" customHeight="1" spans="1:18">
      <c r="A53" s="20">
        <v>49</v>
      </c>
      <c r="B53" s="30" t="s">
        <v>387</v>
      </c>
      <c r="C53" s="30" t="s">
        <v>388</v>
      </c>
      <c r="D53" s="30" t="s">
        <v>339</v>
      </c>
      <c r="E53" s="30" t="s">
        <v>370</v>
      </c>
      <c r="F53" s="30" t="s">
        <v>389</v>
      </c>
      <c r="G53" s="30" t="s">
        <v>25</v>
      </c>
      <c r="H53" s="30" t="s">
        <v>392</v>
      </c>
      <c r="I53" s="30" t="s">
        <v>393</v>
      </c>
      <c r="J53" s="30" t="s">
        <v>394</v>
      </c>
      <c r="K53" s="30" t="s">
        <v>395</v>
      </c>
      <c r="L53" s="30">
        <v>5000</v>
      </c>
      <c r="M53" s="30" t="s">
        <v>118</v>
      </c>
      <c r="N53" s="30" t="s">
        <v>387</v>
      </c>
      <c r="O53" s="30" t="s">
        <v>388</v>
      </c>
      <c r="P53" s="30" t="s">
        <v>389</v>
      </c>
      <c r="Q53" s="22" t="s">
        <v>41</v>
      </c>
      <c r="R53" s="30">
        <v>500</v>
      </c>
    </row>
    <row r="54" ht="24" customHeight="1" spans="1:18">
      <c r="A54" s="20">
        <v>50</v>
      </c>
      <c r="B54" s="30" t="s">
        <v>396</v>
      </c>
      <c r="C54" s="30" t="s">
        <v>397</v>
      </c>
      <c r="D54" s="30" t="s">
        <v>339</v>
      </c>
      <c r="E54" s="30" t="s">
        <v>370</v>
      </c>
      <c r="F54" s="30" t="s">
        <v>398</v>
      </c>
      <c r="G54" s="30" t="s">
        <v>25</v>
      </c>
      <c r="H54" s="30" t="s">
        <v>182</v>
      </c>
      <c r="I54" s="30" t="s">
        <v>399</v>
      </c>
      <c r="J54" s="30" t="s">
        <v>400</v>
      </c>
      <c r="K54" s="30" t="s">
        <v>401</v>
      </c>
      <c r="L54" s="30">
        <v>3200</v>
      </c>
      <c r="M54" s="30" t="s">
        <v>118</v>
      </c>
      <c r="N54" s="30" t="s">
        <v>396</v>
      </c>
      <c r="O54" s="30" t="s">
        <v>397</v>
      </c>
      <c r="P54" s="30" t="s">
        <v>398</v>
      </c>
      <c r="Q54" s="22" t="s">
        <v>41</v>
      </c>
      <c r="R54" s="30">
        <v>500</v>
      </c>
    </row>
    <row r="55" ht="24" customHeight="1" spans="1:18">
      <c r="A55" s="20">
        <v>51</v>
      </c>
      <c r="B55" s="30" t="s">
        <v>402</v>
      </c>
      <c r="C55" s="30" t="s">
        <v>403</v>
      </c>
      <c r="D55" s="30" t="s">
        <v>339</v>
      </c>
      <c r="E55" s="30" t="s">
        <v>404</v>
      </c>
      <c r="F55" s="30" t="s">
        <v>405</v>
      </c>
      <c r="G55" s="30" t="s">
        <v>25</v>
      </c>
      <c r="H55" s="30" t="s">
        <v>26</v>
      </c>
      <c r="I55" s="30" t="s">
        <v>214</v>
      </c>
      <c r="J55" s="30" t="s">
        <v>351</v>
      </c>
      <c r="K55" s="30" t="s">
        <v>406</v>
      </c>
      <c r="L55" s="30">
        <v>4000</v>
      </c>
      <c r="M55" s="30" t="s">
        <v>118</v>
      </c>
      <c r="N55" s="30" t="s">
        <v>402</v>
      </c>
      <c r="O55" s="30" t="s">
        <v>403</v>
      </c>
      <c r="P55" s="30" t="s">
        <v>405</v>
      </c>
      <c r="Q55" s="30" t="s">
        <v>41</v>
      </c>
      <c r="R55" s="30">
        <v>500</v>
      </c>
    </row>
    <row r="56" ht="22.5" spans="1:18">
      <c r="A56" s="20">
        <v>52</v>
      </c>
      <c r="B56" s="31" t="s">
        <v>407</v>
      </c>
      <c r="C56" s="32" t="s">
        <v>408</v>
      </c>
      <c r="D56" s="33" t="s">
        <v>409</v>
      </c>
      <c r="E56" s="33" t="s">
        <v>410</v>
      </c>
      <c r="F56" s="31" t="s">
        <v>411</v>
      </c>
      <c r="G56" s="34" t="s">
        <v>25</v>
      </c>
      <c r="H56" s="32" t="s">
        <v>26</v>
      </c>
      <c r="I56" s="31" t="s">
        <v>66</v>
      </c>
      <c r="J56" s="31" t="s">
        <v>304</v>
      </c>
      <c r="K56" s="31" t="s">
        <v>305</v>
      </c>
      <c r="L56" s="31">
        <v>3000</v>
      </c>
      <c r="M56" s="42" t="s">
        <v>48</v>
      </c>
      <c r="N56" s="31" t="s">
        <v>407</v>
      </c>
      <c r="O56" s="32" t="s">
        <v>408</v>
      </c>
      <c r="P56" s="31" t="s">
        <v>411</v>
      </c>
      <c r="Q56" s="34" t="s">
        <v>41</v>
      </c>
      <c r="R56" s="46">
        <v>500</v>
      </c>
    </row>
    <row r="57" ht="33.75" spans="1:18">
      <c r="A57" s="20">
        <v>53</v>
      </c>
      <c r="B57" s="31" t="s">
        <v>412</v>
      </c>
      <c r="C57" s="32" t="s">
        <v>413</v>
      </c>
      <c r="D57" s="33" t="s">
        <v>409</v>
      </c>
      <c r="E57" s="33" t="s">
        <v>414</v>
      </c>
      <c r="F57" s="31" t="s">
        <v>415</v>
      </c>
      <c r="G57" s="34" t="s">
        <v>25</v>
      </c>
      <c r="H57" s="34" t="s">
        <v>416</v>
      </c>
      <c r="I57" s="31" t="s">
        <v>417</v>
      </c>
      <c r="J57" s="31" t="s">
        <v>418</v>
      </c>
      <c r="K57" s="31" t="s">
        <v>419</v>
      </c>
      <c r="L57" s="31">
        <v>16000</v>
      </c>
      <c r="M57" s="42" t="s">
        <v>61</v>
      </c>
      <c r="N57" s="31" t="s">
        <v>420</v>
      </c>
      <c r="O57" s="32" t="s">
        <v>421</v>
      </c>
      <c r="P57" s="31" t="s">
        <v>422</v>
      </c>
      <c r="Q57" s="31" t="s">
        <v>423</v>
      </c>
      <c r="R57" s="46" t="s">
        <v>424</v>
      </c>
    </row>
    <row r="58" ht="22.5" spans="1:18">
      <c r="A58" s="20">
        <v>54</v>
      </c>
      <c r="B58" s="31" t="s">
        <v>425</v>
      </c>
      <c r="C58" s="32" t="s">
        <v>426</v>
      </c>
      <c r="D58" s="33" t="s">
        <v>409</v>
      </c>
      <c r="E58" s="33" t="s">
        <v>427</v>
      </c>
      <c r="F58" s="31" t="s">
        <v>428</v>
      </c>
      <c r="G58" s="34" t="s">
        <v>25</v>
      </c>
      <c r="H58" s="34" t="s">
        <v>26</v>
      </c>
      <c r="I58" s="31" t="s">
        <v>429</v>
      </c>
      <c r="J58" s="31" t="s">
        <v>430</v>
      </c>
      <c r="K58" s="31" t="s">
        <v>431</v>
      </c>
      <c r="L58" s="31">
        <v>4000</v>
      </c>
      <c r="M58" s="42" t="s">
        <v>61</v>
      </c>
      <c r="N58" s="31" t="s">
        <v>425</v>
      </c>
      <c r="O58" s="32" t="s">
        <v>426</v>
      </c>
      <c r="P58" s="31" t="s">
        <v>428</v>
      </c>
      <c r="Q58" s="31" t="s">
        <v>41</v>
      </c>
      <c r="R58" s="46" t="s">
        <v>424</v>
      </c>
    </row>
  </sheetData>
  <autoFilter ref="A4:R58">
    <extLst/>
  </autoFilter>
  <mergeCells count="7">
    <mergeCell ref="A1:E1"/>
    <mergeCell ref="A2:R2"/>
    <mergeCell ref="B3:G3"/>
    <mergeCell ref="H3:M3"/>
    <mergeCell ref="N3:Q3"/>
    <mergeCell ref="A3:A4"/>
    <mergeCell ref="R3:R4"/>
  </mergeCells>
  <dataValidations count="1">
    <dataValidation type="list" allowBlank="1" showInputMessage="1" showErrorMessage="1" sqref="G7 G8 G12 G15 G16 G17 G18 G23 G24 G29 G30 G31 G32 G35 G36 G37 G38 G39 G40 G49 G50 G51 G54 G55 G5:G6 G9:G11 G13:G14 G19:G22 G25:G27 G33:G34 G41:G43 G44:G45 G52:G53">
      <formula1>"脱贫户,脱贫不稳定户,边缘易致贫户,突发严重困难户"</formula1>
    </dataValidation>
  </dataValidations>
  <pageMargins left="0.393055555555556" right="0.354166666666667" top="0.511805555555556" bottom="0.590277777777778" header="0.314583333333333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19"/>
  <sheetViews>
    <sheetView workbookViewId="0">
      <selection activeCell="C8" sqref="C8"/>
    </sheetView>
  </sheetViews>
  <sheetFormatPr defaultColWidth="9" defaultRowHeight="13.5" outlineLevelCol="4"/>
  <cols>
    <col min="1" max="1" width="15.5" customWidth="1"/>
    <col min="2" max="5" width="18" customWidth="1"/>
  </cols>
  <sheetData>
    <row r="1" spans="1:5">
      <c r="A1" s="1" t="s">
        <v>432</v>
      </c>
      <c r="B1" s="2"/>
      <c r="C1" s="2"/>
      <c r="D1" s="2"/>
      <c r="E1" s="1"/>
    </row>
    <row r="2" ht="32" customHeight="1" spans="1:5">
      <c r="A2" s="3" t="s">
        <v>433</v>
      </c>
      <c r="B2" s="3"/>
      <c r="C2" s="3"/>
      <c r="D2" s="3"/>
      <c r="E2" s="3"/>
    </row>
    <row r="3" spans="1:5">
      <c r="A3" s="1"/>
      <c r="B3" s="4"/>
      <c r="C3" s="4"/>
      <c r="D3" s="4"/>
      <c r="E3" s="4"/>
    </row>
    <row r="4" ht="44" customHeight="1" spans="1:5">
      <c r="A4" s="5" t="s">
        <v>2</v>
      </c>
      <c r="B4" s="5" t="s">
        <v>9</v>
      </c>
      <c r="C4" s="6" t="s">
        <v>434</v>
      </c>
      <c r="D4" s="6" t="s">
        <v>435</v>
      </c>
      <c r="E4" s="5" t="s">
        <v>436</v>
      </c>
    </row>
    <row r="5" ht="27" customHeight="1" spans="1:5">
      <c r="A5" s="7">
        <v>1</v>
      </c>
      <c r="B5" s="8" t="s">
        <v>22</v>
      </c>
      <c r="C5" s="8">
        <v>7</v>
      </c>
      <c r="D5" s="8">
        <v>500</v>
      </c>
      <c r="E5" s="8">
        <f>C5*D5</f>
        <v>3500</v>
      </c>
    </row>
    <row r="6" ht="27" customHeight="1" spans="1:5">
      <c r="A6" s="7">
        <v>2</v>
      </c>
      <c r="B6" s="8" t="s">
        <v>77</v>
      </c>
      <c r="C6" s="8">
        <v>1</v>
      </c>
      <c r="D6" s="8">
        <v>500</v>
      </c>
      <c r="E6" s="8">
        <f t="shared" ref="E6:E15" si="0">C6*D6</f>
        <v>500</v>
      </c>
    </row>
    <row r="7" ht="27" customHeight="1" spans="1:5">
      <c r="A7" s="7">
        <v>3</v>
      </c>
      <c r="B7" s="8" t="s">
        <v>87</v>
      </c>
      <c r="C7" s="8">
        <v>2</v>
      </c>
      <c r="D7" s="8">
        <v>500</v>
      </c>
      <c r="E7" s="8">
        <f t="shared" si="0"/>
        <v>1000</v>
      </c>
    </row>
    <row r="8" ht="27" customHeight="1" spans="1:5">
      <c r="A8" s="7">
        <v>4</v>
      </c>
      <c r="B8" s="8" t="s">
        <v>100</v>
      </c>
      <c r="C8" s="8">
        <v>4</v>
      </c>
      <c r="D8" s="8">
        <v>500</v>
      </c>
      <c r="E8" s="8">
        <f t="shared" si="0"/>
        <v>2000</v>
      </c>
    </row>
    <row r="9" ht="27" customHeight="1" spans="1:5">
      <c r="A9" s="7">
        <v>5</v>
      </c>
      <c r="B9" s="8" t="s">
        <v>140</v>
      </c>
      <c r="C9" s="8">
        <v>5</v>
      </c>
      <c r="D9" s="8">
        <v>500</v>
      </c>
      <c r="E9" s="8">
        <f t="shared" si="0"/>
        <v>2500</v>
      </c>
    </row>
    <row r="10" ht="27" customHeight="1" spans="1:5">
      <c r="A10" s="7">
        <v>6</v>
      </c>
      <c r="B10" s="8" t="s">
        <v>179</v>
      </c>
      <c r="C10" s="8">
        <v>4</v>
      </c>
      <c r="D10" s="8">
        <v>500</v>
      </c>
      <c r="E10" s="8">
        <f t="shared" si="0"/>
        <v>2000</v>
      </c>
    </row>
    <row r="11" ht="27" customHeight="1" spans="1:5">
      <c r="A11" s="7">
        <v>7</v>
      </c>
      <c r="B11" s="8" t="s">
        <v>210</v>
      </c>
      <c r="C11" s="8">
        <v>2</v>
      </c>
      <c r="D11" s="8">
        <v>500</v>
      </c>
      <c r="E11" s="8">
        <f t="shared" si="0"/>
        <v>1000</v>
      </c>
    </row>
    <row r="12" ht="27" customHeight="1" spans="1:5">
      <c r="A12" s="7">
        <v>8</v>
      </c>
      <c r="B12" s="8" t="s">
        <v>230</v>
      </c>
      <c r="C12" s="8">
        <v>3</v>
      </c>
      <c r="D12" s="8">
        <v>500</v>
      </c>
      <c r="E12" s="8">
        <f t="shared" si="0"/>
        <v>1500</v>
      </c>
    </row>
    <row r="13" ht="27" customHeight="1" spans="1:5">
      <c r="A13" s="7">
        <v>9</v>
      </c>
      <c r="B13" s="8" t="s">
        <v>254</v>
      </c>
      <c r="C13" s="8">
        <v>2</v>
      </c>
      <c r="D13" s="8">
        <v>500</v>
      </c>
      <c r="E13" s="8">
        <f t="shared" si="0"/>
        <v>1000</v>
      </c>
    </row>
    <row r="14" ht="27" customHeight="1" spans="1:5">
      <c r="A14" s="7">
        <v>10</v>
      </c>
      <c r="B14" s="8" t="s">
        <v>272</v>
      </c>
      <c r="C14" s="8">
        <v>2</v>
      </c>
      <c r="D14" s="8">
        <v>500</v>
      </c>
      <c r="E14" s="8">
        <f t="shared" si="0"/>
        <v>1000</v>
      </c>
    </row>
    <row r="15" ht="27" customHeight="1" spans="1:5">
      <c r="A15" s="7">
        <v>11</v>
      </c>
      <c r="B15" s="8" t="s">
        <v>313</v>
      </c>
      <c r="C15" s="8">
        <v>3</v>
      </c>
      <c r="D15" s="8">
        <v>500</v>
      </c>
      <c r="E15" s="8">
        <f t="shared" si="0"/>
        <v>1500</v>
      </c>
    </row>
    <row r="16" ht="27" customHeight="1" spans="1:5">
      <c r="A16" s="7">
        <v>12</v>
      </c>
      <c r="B16" s="8" t="s">
        <v>285</v>
      </c>
      <c r="C16" s="8">
        <v>4</v>
      </c>
      <c r="D16" s="8">
        <v>500</v>
      </c>
      <c r="E16" s="8">
        <f t="shared" ref="E14:E19" si="1">C16*D16</f>
        <v>2000</v>
      </c>
    </row>
    <row r="17" ht="27" customHeight="1" spans="1:5">
      <c r="A17" s="7">
        <v>13</v>
      </c>
      <c r="B17" s="8" t="s">
        <v>339</v>
      </c>
      <c r="C17" s="8">
        <v>12</v>
      </c>
      <c r="D17" s="8">
        <v>500</v>
      </c>
      <c r="E17" s="8">
        <f t="shared" si="1"/>
        <v>6000</v>
      </c>
    </row>
    <row r="18" ht="27" customHeight="1" spans="1:5">
      <c r="A18" s="7">
        <v>14</v>
      </c>
      <c r="B18" s="8" t="s">
        <v>409</v>
      </c>
      <c r="C18" s="8">
        <v>3</v>
      </c>
      <c r="D18" s="8">
        <v>500</v>
      </c>
      <c r="E18" s="8">
        <f t="shared" si="1"/>
        <v>1500</v>
      </c>
    </row>
    <row r="19" ht="27" customHeight="1" spans="1:5">
      <c r="A19" s="9" t="s">
        <v>437</v>
      </c>
      <c r="B19" s="10"/>
      <c r="C19" s="8">
        <f>SUBTOTAL(9,C5:C18)</f>
        <v>54</v>
      </c>
      <c r="D19" s="8">
        <v>500</v>
      </c>
      <c r="E19" s="8">
        <f t="shared" si="1"/>
        <v>27000</v>
      </c>
    </row>
  </sheetData>
  <mergeCells count="4">
    <mergeCell ref="B1:C1"/>
    <mergeCell ref="A2:E2"/>
    <mergeCell ref="B3:E3"/>
    <mergeCell ref="A19:B1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建档立卡脱贫农村劳动力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像雨像雪又像风</cp:lastModifiedBy>
  <dcterms:created xsi:type="dcterms:W3CDTF">2021-12-10T05:52:00Z</dcterms:created>
  <dcterms:modified xsi:type="dcterms:W3CDTF">2023-12-20T07:23:54Z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753E56470B434BB8927AD42CE2D76FA3_13</vt:lpwstr>
  </property>
  <property fmtid="{D5CDD505-2E9C-101B-9397-08002B2CF9AE}" pid="3" name="KSOProductBuildVer">
    <vt:lpwstr>2052-12.1.0.15990</vt:lpwstr>
  </property>
</Properties>
</file>