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<sst xmlns="http://schemas.openxmlformats.org/spreadsheetml/2006/main" count="125" uniqueCount="88">
  <si>
    <t>2022年婺源县第三批企业享受普惠性失业保险稳岗返还的企业名单情况表</t>
  </si>
  <si>
    <t>序号</t>
  </si>
  <si>
    <t>单位编号</t>
  </si>
  <si>
    <t>企业名称</t>
  </si>
  <si>
    <t>上年度月均参保人数</t>
  </si>
  <si>
    <t>上年度失业保险实缴金额</t>
  </si>
  <si>
    <t>申报补贴金额</t>
  </si>
  <si>
    <t>备注</t>
  </si>
  <si>
    <t>100000058863</t>
  </si>
  <si>
    <t>江西省润祥劳务有限公司</t>
  </si>
  <si>
    <t>中小型</t>
  </si>
  <si>
    <t>100000127833</t>
  </si>
  <si>
    <t>婺源县明经实业有限公司</t>
  </si>
  <si>
    <t>900001981704</t>
  </si>
  <si>
    <t>婺源县丰润科技有限公司</t>
  </si>
  <si>
    <t>900001978023</t>
  </si>
  <si>
    <t>江西洁华环保设备有限公司</t>
  </si>
  <si>
    <t>900001984069</t>
  </si>
  <si>
    <t>婺源县林业工业总公司</t>
  </si>
  <si>
    <t>900001978720</t>
  </si>
  <si>
    <t>婺源县胜利塑胶有限公司</t>
  </si>
  <si>
    <t>900001978703</t>
  </si>
  <si>
    <t>婺源县众望人力资源有限公司</t>
  </si>
  <si>
    <t>100000095467</t>
  </si>
  <si>
    <t>婺源县联众实业有限公司</t>
  </si>
  <si>
    <t>100000126558</t>
  </si>
  <si>
    <t>婺源县建洪水电有限责任公司</t>
  </si>
  <si>
    <t>900001981183</t>
  </si>
  <si>
    <t>江西婺源江淮村镇银行股份有限公司</t>
  </si>
  <si>
    <t>900001978261</t>
  </si>
  <si>
    <t>中国农业银行股份有限公司婺源县支行</t>
  </si>
  <si>
    <t>大型</t>
  </si>
  <si>
    <t>900001975008</t>
  </si>
  <si>
    <t>江西黄庆仁栈华氏大药房有限公司婺源县总店</t>
  </si>
  <si>
    <t>809000327296</t>
  </si>
  <si>
    <t>中国邮政集团有限公司江西省婺源县分公司</t>
  </si>
  <si>
    <t>900001978484</t>
  </si>
  <si>
    <t>江西婺源旅游股份有限公司</t>
  </si>
  <si>
    <t>100000079202</t>
  </si>
  <si>
    <t>婺源县交大昂立国际教育学校</t>
  </si>
  <si>
    <t>809000329820</t>
  </si>
  <si>
    <t>中国铁路南昌局集团有限公司上饶车务段</t>
  </si>
  <si>
    <t>900001975042</t>
  </si>
  <si>
    <t>中国石化销售股份有限公司江西婺源石油分公司</t>
  </si>
  <si>
    <t>900001978230</t>
  </si>
  <si>
    <t>上饶市烟草公司婺源分公司</t>
  </si>
  <si>
    <t>900001977776</t>
  </si>
  <si>
    <t>江西新华发行集团有限公司婺源县分公司</t>
  </si>
  <si>
    <t>900001975007</t>
  </si>
  <si>
    <t>国网江西省电力有限公司婺源县供电分公司</t>
  </si>
  <si>
    <t>900001985849</t>
  </si>
  <si>
    <t>中国工商银行股份有限公司婺源支行</t>
  </si>
  <si>
    <t>809000327490</t>
  </si>
  <si>
    <t>中国电信股份有限公司婺源分公司</t>
  </si>
  <si>
    <t>900001975230</t>
  </si>
  <si>
    <t>江西青之蓝律师事务所</t>
  </si>
  <si>
    <t>900001985632</t>
  </si>
  <si>
    <t>中国邮政储蓄银行股份有限公司婺源县支行</t>
  </si>
  <si>
    <t>900001975256</t>
  </si>
  <si>
    <t>中国建设银行股份有限公司婺源支行</t>
  </si>
  <si>
    <t>900001977730</t>
  </si>
  <si>
    <t>江西婺源红酒业有限公司</t>
  </si>
  <si>
    <t>100000381300</t>
  </si>
  <si>
    <t>婺源县金剑飞医院</t>
  </si>
  <si>
    <t>100000389812</t>
  </si>
  <si>
    <t>婺源县东辰云锦企业管理有限公司</t>
  </si>
  <si>
    <t>100000373696</t>
  </si>
  <si>
    <t>江西力多建筑劳务有限公司</t>
  </si>
  <si>
    <t>900001983507</t>
  </si>
  <si>
    <t>婺源县阅徽堂酒店有限公司</t>
  </si>
  <si>
    <t>100000170922</t>
  </si>
  <si>
    <t>杭州博闻科技有限公司婺源分公司</t>
  </si>
  <si>
    <t>100000395846</t>
  </si>
  <si>
    <t>江西华熹体育用品有限公司</t>
  </si>
  <si>
    <t>900001983671</t>
  </si>
  <si>
    <t>婺源县厚德教育咨询有限公司</t>
  </si>
  <si>
    <t>100000034769</t>
  </si>
  <si>
    <t>婺源县希辰洲际度假酒店有限公司</t>
  </si>
  <si>
    <t>100000405147</t>
  </si>
  <si>
    <t>安徽省中信消防工程有限公司上饶分公司</t>
  </si>
  <si>
    <t>900001977733</t>
  </si>
  <si>
    <t>婺源县甲路工艺伞有限公司</t>
  </si>
  <si>
    <t>100000341949</t>
  </si>
  <si>
    <t>江西领先医疗器械有限公司</t>
  </si>
  <si>
    <t>900001978783</t>
  </si>
  <si>
    <t>婺源县源头置业有限公司</t>
  </si>
  <si>
    <t>100000242467</t>
  </si>
  <si>
    <t>江西德润众邦医疗器械有限公司</t>
  </si>
</sst>
</file>

<file path=xl/styles.xml><?xml version="1.0" encoding="utf-8"?>
<styleSheet xmlns="http://schemas.openxmlformats.org/spreadsheetml/2006/main">
  <numFmts count="5">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 numFmtId="176" formatCode="0.00_);[Red]\(0.00\)"/>
  </numFmts>
  <fonts count="24">
    <font>
      <sz val="11"/>
      <color theme="1"/>
      <name val="宋体"/>
      <charset val="134"/>
      <scheme val="minor"/>
    </font>
    <font>
      <b/>
      <sz val="14"/>
      <color theme="1"/>
      <name val="宋体"/>
      <charset val="134"/>
      <scheme val="minor"/>
    </font>
    <font>
      <b/>
      <sz val="11"/>
      <color theme="1"/>
      <name val="宋体"/>
      <charset val="134"/>
      <scheme val="minor"/>
    </font>
    <font>
      <sz val="12"/>
      <color theme="1"/>
      <name val="宋体"/>
      <charset val="134"/>
      <scheme val="minor"/>
    </font>
    <font>
      <sz val="11"/>
      <name val="宋体"/>
      <charset val="134"/>
      <scheme val="minor"/>
    </font>
    <font>
      <sz val="11"/>
      <color theme="0"/>
      <name val="宋体"/>
      <charset val="0"/>
      <scheme val="minor"/>
    </font>
    <font>
      <b/>
      <sz val="18"/>
      <color theme="3"/>
      <name val="宋体"/>
      <charset val="134"/>
      <scheme val="minor"/>
    </font>
    <font>
      <u/>
      <sz val="11"/>
      <color rgb="FF800080"/>
      <name val="宋体"/>
      <charset val="0"/>
      <scheme val="minor"/>
    </font>
    <font>
      <sz val="11"/>
      <color rgb="FF9C0006"/>
      <name val="宋体"/>
      <charset val="0"/>
      <scheme val="minor"/>
    </font>
    <font>
      <sz val="11"/>
      <color theme="1"/>
      <name val="宋体"/>
      <charset val="0"/>
      <scheme val="minor"/>
    </font>
    <font>
      <sz val="11"/>
      <color rgb="FFFA7D00"/>
      <name val="宋体"/>
      <charset val="0"/>
      <scheme val="minor"/>
    </font>
    <font>
      <b/>
      <sz val="11"/>
      <color theme="3"/>
      <name val="宋体"/>
      <charset val="134"/>
      <scheme val="minor"/>
    </font>
    <font>
      <sz val="11"/>
      <color rgb="FF9C6500"/>
      <name val="宋体"/>
      <charset val="0"/>
      <scheme val="minor"/>
    </font>
    <font>
      <sz val="11"/>
      <color rgb="FF3F3F76"/>
      <name val="宋体"/>
      <charset val="0"/>
      <scheme val="minor"/>
    </font>
    <font>
      <b/>
      <sz val="15"/>
      <color theme="3"/>
      <name val="宋体"/>
      <charset val="134"/>
      <scheme val="minor"/>
    </font>
    <font>
      <u/>
      <sz val="11"/>
      <color rgb="FF0000FF"/>
      <name val="宋体"/>
      <charset val="0"/>
      <scheme val="minor"/>
    </font>
    <font>
      <sz val="11"/>
      <color rgb="FF006100"/>
      <name val="宋体"/>
      <charset val="0"/>
      <scheme val="minor"/>
    </font>
    <font>
      <i/>
      <sz val="11"/>
      <color rgb="FF7F7F7F"/>
      <name val="宋体"/>
      <charset val="0"/>
      <scheme val="minor"/>
    </font>
    <font>
      <sz val="11"/>
      <color rgb="FFFF0000"/>
      <name val="宋体"/>
      <charset val="0"/>
      <scheme val="minor"/>
    </font>
    <font>
      <b/>
      <sz val="11"/>
      <color rgb="FFFFFFFF"/>
      <name val="宋体"/>
      <charset val="0"/>
      <scheme val="minor"/>
    </font>
    <font>
      <b/>
      <sz val="13"/>
      <color theme="3"/>
      <name val="宋体"/>
      <charset val="134"/>
      <scheme val="minor"/>
    </font>
    <font>
      <b/>
      <sz val="11"/>
      <color theme="1"/>
      <name val="宋体"/>
      <charset val="0"/>
      <scheme val="minor"/>
    </font>
    <font>
      <b/>
      <sz val="11"/>
      <color rgb="FFFA7D00"/>
      <name val="宋体"/>
      <charset val="0"/>
      <scheme val="minor"/>
    </font>
    <font>
      <b/>
      <sz val="11"/>
      <color rgb="FF3F3F3F"/>
      <name val="宋体"/>
      <charset val="0"/>
      <scheme val="minor"/>
    </font>
  </fonts>
  <fills count="33">
    <fill>
      <patternFill patternType="none"/>
    </fill>
    <fill>
      <patternFill patternType="gray125"/>
    </fill>
    <fill>
      <patternFill patternType="solid">
        <fgColor theme="4"/>
        <bgColor indexed="64"/>
      </patternFill>
    </fill>
    <fill>
      <patternFill patternType="solid">
        <fgColor theme="5" tint="0.399975585192419"/>
        <bgColor indexed="64"/>
      </patternFill>
    </fill>
    <fill>
      <patternFill patternType="solid">
        <fgColor rgb="FFFFC7CE"/>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6"/>
        <bgColor indexed="64"/>
      </patternFill>
    </fill>
    <fill>
      <patternFill patternType="solid">
        <fgColor rgb="FFFFEB9C"/>
        <bgColor indexed="64"/>
      </patternFill>
    </fill>
    <fill>
      <patternFill patternType="solid">
        <fgColor theme="6" tint="0.799981688894314"/>
        <bgColor indexed="64"/>
      </patternFill>
    </fill>
    <fill>
      <patternFill patternType="solid">
        <fgColor rgb="FFFFCC9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7"/>
        <bgColor indexed="64"/>
      </patternFill>
    </fill>
    <fill>
      <patternFill patternType="solid">
        <fgColor theme="5"/>
        <bgColor indexed="64"/>
      </patternFill>
    </fill>
    <fill>
      <patternFill patternType="solid">
        <fgColor theme="4" tint="0.599993896298105"/>
        <bgColor indexed="64"/>
      </patternFill>
    </fill>
    <fill>
      <patternFill patternType="solid">
        <fgColor rgb="FFC6EFCE"/>
        <bgColor indexed="64"/>
      </patternFill>
    </fill>
    <fill>
      <patternFill patternType="solid">
        <fgColor rgb="FFFFFFCC"/>
        <bgColor indexed="64"/>
      </patternFill>
    </fill>
    <fill>
      <patternFill patternType="solid">
        <fgColor theme="9" tint="0.399975585192419"/>
        <bgColor indexed="64"/>
      </patternFill>
    </fill>
    <fill>
      <patternFill patternType="solid">
        <fgColor theme="8"/>
        <bgColor indexed="64"/>
      </patternFill>
    </fill>
    <fill>
      <patternFill patternType="solid">
        <fgColor rgb="FFA5A5A5"/>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rgb="FFF2F2F2"/>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5" tint="0.799981688894314"/>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12" borderId="0" applyNumberFormat="0" applyBorder="0" applyAlignment="0" applyProtection="0">
      <alignment vertical="center"/>
    </xf>
    <xf numFmtId="0" fontId="13" fillId="1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9" borderId="0" applyNumberFormat="0" applyBorder="0" applyAlignment="0" applyProtection="0">
      <alignment vertical="center"/>
    </xf>
    <xf numFmtId="0" fontId="8" fillId="4" borderId="0" applyNumberFormat="0" applyBorder="0" applyAlignment="0" applyProtection="0">
      <alignment vertical="center"/>
    </xf>
    <xf numFmtId="43" fontId="0" fillId="0" borderId="0" applyFont="0" applyFill="0" applyBorder="0" applyAlignment="0" applyProtection="0">
      <alignment vertical="center"/>
    </xf>
    <xf numFmtId="0" fontId="5" fillId="7"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0" fillId="20" borderId="7" applyNumberFormat="0" applyFont="0" applyAlignment="0" applyProtection="0">
      <alignment vertical="center"/>
    </xf>
    <xf numFmtId="0" fontId="5" fillId="3" borderId="0" applyNumberFormat="0" applyBorder="0" applyAlignment="0" applyProtection="0">
      <alignment vertical="center"/>
    </xf>
    <xf numFmtId="0" fontId="1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4" fillId="0" borderId="5" applyNumberFormat="0" applyFill="0" applyAlignment="0" applyProtection="0">
      <alignment vertical="center"/>
    </xf>
    <xf numFmtId="0" fontId="20" fillId="0" borderId="5" applyNumberFormat="0" applyFill="0" applyAlignment="0" applyProtection="0">
      <alignment vertical="center"/>
    </xf>
    <xf numFmtId="0" fontId="5" fillId="28" borderId="0" applyNumberFormat="0" applyBorder="0" applyAlignment="0" applyProtection="0">
      <alignment vertical="center"/>
    </xf>
    <xf numFmtId="0" fontId="11" fillId="0" borderId="6" applyNumberFormat="0" applyFill="0" applyAlignment="0" applyProtection="0">
      <alignment vertical="center"/>
    </xf>
    <xf numFmtId="0" fontId="5" fillId="27" borderId="0" applyNumberFormat="0" applyBorder="0" applyAlignment="0" applyProtection="0">
      <alignment vertical="center"/>
    </xf>
    <xf numFmtId="0" fontId="23" fillId="26" borderId="10" applyNumberFormat="0" applyAlignment="0" applyProtection="0">
      <alignment vertical="center"/>
    </xf>
    <xf numFmtId="0" fontId="22" fillId="26" borderId="4" applyNumberFormat="0" applyAlignment="0" applyProtection="0">
      <alignment vertical="center"/>
    </xf>
    <xf numFmtId="0" fontId="19" fillId="23" borderId="8" applyNumberFormat="0" applyAlignment="0" applyProtection="0">
      <alignment vertical="center"/>
    </xf>
    <xf numFmtId="0" fontId="9" fillId="30" borderId="0" applyNumberFormat="0" applyBorder="0" applyAlignment="0" applyProtection="0">
      <alignment vertical="center"/>
    </xf>
    <xf numFmtId="0" fontId="5" fillId="17" borderId="0" applyNumberFormat="0" applyBorder="0" applyAlignment="0" applyProtection="0">
      <alignment vertical="center"/>
    </xf>
    <xf numFmtId="0" fontId="10" fillId="0" borderId="3" applyNumberFormat="0" applyFill="0" applyAlignment="0" applyProtection="0">
      <alignment vertical="center"/>
    </xf>
    <xf numFmtId="0" fontId="21" fillId="0" borderId="9" applyNumberFormat="0" applyFill="0" applyAlignment="0" applyProtection="0">
      <alignment vertical="center"/>
    </xf>
    <xf numFmtId="0" fontId="16" fillId="19" borderId="0" applyNumberFormat="0" applyBorder="0" applyAlignment="0" applyProtection="0">
      <alignment vertical="center"/>
    </xf>
    <xf numFmtId="0" fontId="12" fillId="11" borderId="0" applyNumberFormat="0" applyBorder="0" applyAlignment="0" applyProtection="0">
      <alignment vertical="center"/>
    </xf>
    <xf numFmtId="0" fontId="9" fillId="31" borderId="0" applyNumberFormat="0" applyBorder="0" applyAlignment="0" applyProtection="0">
      <alignment vertical="center"/>
    </xf>
    <xf numFmtId="0" fontId="5" fillId="2" borderId="0" applyNumberFormat="0" applyBorder="0" applyAlignment="0" applyProtection="0">
      <alignment vertical="center"/>
    </xf>
    <xf numFmtId="0" fontId="9" fillId="6" borderId="0" applyNumberFormat="0" applyBorder="0" applyAlignment="0" applyProtection="0">
      <alignment vertical="center"/>
    </xf>
    <xf numFmtId="0" fontId="9" fillId="18" borderId="0" applyNumberFormat="0" applyBorder="0" applyAlignment="0" applyProtection="0">
      <alignment vertical="center"/>
    </xf>
    <xf numFmtId="0" fontId="9" fillId="32" borderId="0" applyNumberFormat="0" applyBorder="0" applyAlignment="0" applyProtection="0">
      <alignment vertical="center"/>
    </xf>
    <xf numFmtId="0" fontId="9" fillId="5" borderId="0" applyNumberFormat="0" applyBorder="0" applyAlignment="0" applyProtection="0">
      <alignment vertical="center"/>
    </xf>
    <xf numFmtId="0" fontId="5" fillId="10" borderId="0" applyNumberFormat="0" applyBorder="0" applyAlignment="0" applyProtection="0">
      <alignment vertical="center"/>
    </xf>
    <xf numFmtId="0" fontId="5" fillId="16" borderId="0" applyNumberFormat="0" applyBorder="0" applyAlignment="0" applyProtection="0">
      <alignment vertical="center"/>
    </xf>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5" fillId="22" borderId="0" applyNumberFormat="0" applyBorder="0" applyAlignment="0" applyProtection="0">
      <alignment vertical="center"/>
    </xf>
    <xf numFmtId="0" fontId="9" fillId="25" borderId="0" applyNumberFormat="0" applyBorder="0" applyAlignment="0" applyProtection="0">
      <alignment vertical="center"/>
    </xf>
    <xf numFmtId="0" fontId="5" fillId="24" borderId="0" applyNumberFormat="0" applyBorder="0" applyAlignment="0" applyProtection="0">
      <alignment vertical="center"/>
    </xf>
    <xf numFmtId="0" fontId="5" fillId="29" borderId="0" applyNumberFormat="0" applyBorder="0" applyAlignment="0" applyProtection="0">
      <alignment vertical="center"/>
    </xf>
    <xf numFmtId="0" fontId="9" fillId="8" borderId="0" applyNumberFormat="0" applyBorder="0" applyAlignment="0" applyProtection="0">
      <alignment vertical="center"/>
    </xf>
    <xf numFmtId="0" fontId="5" fillId="21" borderId="0" applyNumberFormat="0" applyBorder="0" applyAlignment="0" applyProtection="0">
      <alignment vertical="center"/>
    </xf>
  </cellStyleXfs>
  <cellXfs count="23">
    <xf numFmtId="0" fontId="0" fillId="0" borderId="0" xfId="0">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176" fontId="1" fillId="0" borderId="0" xfId="0" applyNumberFormat="1" applyFont="1" applyFill="1" applyAlignment="1">
      <alignment horizontal="center" vertical="center"/>
    </xf>
    <xf numFmtId="0" fontId="2"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0" fillId="0" borderId="2" xfId="0" applyFont="1" applyFill="1" applyBorder="1" applyAlignment="1">
      <alignment horizontal="center" vertical="center"/>
    </xf>
    <xf numFmtId="49" fontId="0" fillId="0" borderId="2" xfId="0" applyNumberFormat="1" applyBorder="1" applyAlignment="1">
      <alignment horizontal="center" vertical="center"/>
    </xf>
    <xf numFmtId="0" fontId="0" fillId="0" borderId="2" xfId="0" applyFont="1" applyBorder="1" applyAlignment="1">
      <alignment horizontal="center" vertical="center"/>
    </xf>
    <xf numFmtId="1" fontId="0" fillId="0" borderId="2" xfId="0" applyNumberFormat="1" applyFont="1" applyFill="1" applyBorder="1" applyAlignment="1">
      <alignment horizontal="center" vertical="center"/>
    </xf>
    <xf numFmtId="176" fontId="3" fillId="0" borderId="2" xfId="0" applyNumberFormat="1" applyFont="1" applyFill="1" applyBorder="1" applyAlignment="1">
      <alignment horizontal="center" vertical="center"/>
    </xf>
    <xf numFmtId="10" fontId="0" fillId="0" borderId="2" xfId="0" applyNumberFormat="1" applyFont="1" applyFill="1" applyBorder="1" applyAlignment="1">
      <alignment horizontal="center" vertical="center"/>
    </xf>
    <xf numFmtId="0" fontId="0" fillId="0" borderId="2" xfId="0" applyNumberFormat="1" applyBorder="1" applyAlignment="1">
      <alignment horizontal="center" vertical="center"/>
    </xf>
    <xf numFmtId="0" fontId="0" fillId="0" borderId="2" xfId="0" applyNumberFormat="1" applyFont="1"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center" vertical="center"/>
    </xf>
    <xf numFmtId="0" fontId="0" fillId="0" borderId="0" xfId="0" applyFill="1">
      <alignment vertical="center"/>
    </xf>
    <xf numFmtId="0" fontId="4" fillId="0" borderId="0" xfId="0" applyFont="1" applyFill="1">
      <alignment vertical="center"/>
    </xf>
    <xf numFmtId="0" fontId="0" fillId="0" borderId="0" xfId="0" applyFill="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1"/>
  <sheetViews>
    <sheetView tabSelected="1" topLeftCell="A27" workbookViewId="0">
      <selection activeCell="A2" sqref="A$1:G$1048576"/>
    </sheetView>
  </sheetViews>
  <sheetFormatPr defaultColWidth="9" defaultRowHeight="13.5"/>
  <cols>
    <col min="1" max="1" width="4.625" style="3" customWidth="1"/>
    <col min="2" max="2" width="13.75" style="3" customWidth="1"/>
    <col min="3" max="3" width="31.625" style="4" customWidth="1"/>
    <col min="4" max="4" width="8.625" style="3" customWidth="1"/>
    <col min="5" max="5" width="11.5" style="3" customWidth="1"/>
    <col min="6" max="6" width="10.375" style="3" customWidth="1"/>
    <col min="7" max="7" width="7" style="3" customWidth="1"/>
  </cols>
  <sheetData>
    <row r="1" s="1" customFormat="1" ht="42" customHeight="1" spans="1:7">
      <c r="A1" s="5" t="s">
        <v>0</v>
      </c>
      <c r="B1" s="5"/>
      <c r="C1" s="6"/>
      <c r="D1" s="5"/>
      <c r="E1" s="7"/>
      <c r="F1" s="7"/>
      <c r="G1" s="5"/>
    </row>
    <row r="2" s="1" customFormat="1" ht="40.5" spans="1:7">
      <c r="A2" s="8" t="s">
        <v>1</v>
      </c>
      <c r="B2" s="8" t="s">
        <v>2</v>
      </c>
      <c r="C2" s="8" t="s">
        <v>3</v>
      </c>
      <c r="D2" s="8" t="s">
        <v>4</v>
      </c>
      <c r="E2" s="9" t="s">
        <v>5</v>
      </c>
      <c r="F2" s="9" t="s">
        <v>6</v>
      </c>
      <c r="G2" s="8" t="s">
        <v>7</v>
      </c>
    </row>
    <row r="3" s="1" customFormat="1" ht="28" customHeight="1" spans="1:10">
      <c r="A3" s="10">
        <v>1</v>
      </c>
      <c r="B3" s="11" t="s">
        <v>8</v>
      </c>
      <c r="C3" s="12" t="s">
        <v>9</v>
      </c>
      <c r="D3" s="13">
        <v>1.5</v>
      </c>
      <c r="E3" s="10">
        <v>571.68</v>
      </c>
      <c r="F3" s="14">
        <f>E3*0.9</f>
        <v>514.512</v>
      </c>
      <c r="G3" s="15" t="s">
        <v>10</v>
      </c>
      <c r="J3" s="20"/>
    </row>
    <row r="4" s="1" customFormat="1" ht="28" customHeight="1" spans="1:10">
      <c r="A4" s="10">
        <v>2</v>
      </c>
      <c r="B4" s="11" t="s">
        <v>11</v>
      </c>
      <c r="C4" s="12" t="s">
        <v>12</v>
      </c>
      <c r="D4" s="13">
        <v>3</v>
      </c>
      <c r="E4" s="10">
        <v>1143.36</v>
      </c>
      <c r="F4" s="14">
        <f t="shared" ref="F4:F12" si="0">E4*0.9</f>
        <v>1029.024</v>
      </c>
      <c r="G4" s="15" t="s">
        <v>10</v>
      </c>
      <c r="J4" s="20"/>
    </row>
    <row r="5" s="1" customFormat="1" ht="28" customHeight="1" spans="1:10">
      <c r="A5" s="10">
        <v>3</v>
      </c>
      <c r="B5" s="11" t="s">
        <v>13</v>
      </c>
      <c r="C5" s="12" t="s">
        <v>14</v>
      </c>
      <c r="D5" s="13">
        <v>15.9166666666667</v>
      </c>
      <c r="E5" s="10">
        <v>6063.12</v>
      </c>
      <c r="F5" s="14">
        <f t="shared" si="0"/>
        <v>5456.808</v>
      </c>
      <c r="G5" s="15" t="s">
        <v>10</v>
      </c>
      <c r="J5" s="21"/>
    </row>
    <row r="6" s="1" customFormat="1" ht="28" customHeight="1" spans="1:10">
      <c r="A6" s="10">
        <v>4</v>
      </c>
      <c r="B6" s="11" t="s">
        <v>15</v>
      </c>
      <c r="C6" s="12" t="s">
        <v>16</v>
      </c>
      <c r="D6" s="13">
        <v>116.583333333333</v>
      </c>
      <c r="E6" s="10">
        <v>44495.76</v>
      </c>
      <c r="F6" s="14">
        <f t="shared" si="0"/>
        <v>40046.184</v>
      </c>
      <c r="G6" s="15" t="s">
        <v>10</v>
      </c>
      <c r="J6" s="20"/>
    </row>
    <row r="7" s="1" customFormat="1" ht="28" customHeight="1" spans="1:10">
      <c r="A7" s="10">
        <v>5</v>
      </c>
      <c r="B7" s="11" t="s">
        <v>17</v>
      </c>
      <c r="C7" s="12" t="s">
        <v>18</v>
      </c>
      <c r="D7" s="13">
        <v>1</v>
      </c>
      <c r="E7" s="10">
        <v>381.12</v>
      </c>
      <c r="F7" s="14">
        <f t="shared" si="0"/>
        <v>343.008</v>
      </c>
      <c r="G7" s="15" t="s">
        <v>10</v>
      </c>
      <c r="J7" s="20"/>
    </row>
    <row r="8" s="1" customFormat="1" ht="28" customHeight="1" spans="1:10">
      <c r="A8" s="10">
        <v>6</v>
      </c>
      <c r="B8" s="11" t="s">
        <v>19</v>
      </c>
      <c r="C8" s="12" t="s">
        <v>20</v>
      </c>
      <c r="D8" s="13">
        <v>4</v>
      </c>
      <c r="E8" s="10">
        <v>1500</v>
      </c>
      <c r="F8" s="14">
        <f t="shared" si="0"/>
        <v>1350</v>
      </c>
      <c r="G8" s="15" t="s">
        <v>10</v>
      </c>
      <c r="J8" s="20"/>
    </row>
    <row r="9" s="1" customFormat="1" ht="28" customHeight="1" spans="1:10">
      <c r="A9" s="10">
        <v>7</v>
      </c>
      <c r="B9" s="11" t="s">
        <v>21</v>
      </c>
      <c r="C9" s="12" t="s">
        <v>22</v>
      </c>
      <c r="D9" s="13">
        <v>1027.33333333333</v>
      </c>
      <c r="E9" s="10">
        <v>502323.16</v>
      </c>
      <c r="F9" s="14">
        <f t="shared" si="0"/>
        <v>452090.844</v>
      </c>
      <c r="G9" s="15" t="s">
        <v>10</v>
      </c>
      <c r="J9" s="20"/>
    </row>
    <row r="10" s="1" customFormat="1" ht="28" customHeight="1" spans="1:10">
      <c r="A10" s="10">
        <v>8</v>
      </c>
      <c r="B10" s="11" t="s">
        <v>23</v>
      </c>
      <c r="C10" s="12" t="s">
        <v>24</v>
      </c>
      <c r="D10" s="13">
        <v>8</v>
      </c>
      <c r="E10" s="10">
        <v>3228.48</v>
      </c>
      <c r="F10" s="14">
        <f t="shared" si="0"/>
        <v>2905.632</v>
      </c>
      <c r="G10" s="15" t="s">
        <v>10</v>
      </c>
      <c r="J10" s="20"/>
    </row>
    <row r="11" s="1" customFormat="1" ht="28" customHeight="1" spans="1:10">
      <c r="A11" s="10">
        <v>9</v>
      </c>
      <c r="B11" s="11" t="s">
        <v>25</v>
      </c>
      <c r="C11" s="12" t="s">
        <v>26</v>
      </c>
      <c r="D11" s="13">
        <v>2</v>
      </c>
      <c r="E11" s="10">
        <v>762.24</v>
      </c>
      <c r="F11" s="14">
        <f t="shared" si="0"/>
        <v>686.016</v>
      </c>
      <c r="G11" s="15" t="s">
        <v>10</v>
      </c>
      <c r="J11" s="20"/>
    </row>
    <row r="12" s="2" customFormat="1" ht="28" customHeight="1" spans="1:10">
      <c r="A12" s="10">
        <v>10</v>
      </c>
      <c r="B12" s="16" t="s">
        <v>27</v>
      </c>
      <c r="C12" s="17" t="s">
        <v>28</v>
      </c>
      <c r="D12" s="16">
        <v>41</v>
      </c>
      <c r="E12" s="16">
        <v>18460.88</v>
      </c>
      <c r="F12" s="14">
        <f t="shared" si="0"/>
        <v>16614.792</v>
      </c>
      <c r="G12" s="15" t="s">
        <v>10</v>
      </c>
      <c r="J12" s="22"/>
    </row>
    <row r="13" s="1" customFormat="1" ht="28" customHeight="1" spans="1:10">
      <c r="A13" s="10">
        <v>11</v>
      </c>
      <c r="B13" s="11" t="s">
        <v>29</v>
      </c>
      <c r="C13" s="12" t="s">
        <v>30</v>
      </c>
      <c r="D13" s="13">
        <v>82.5</v>
      </c>
      <c r="E13" s="10">
        <v>31464.32</v>
      </c>
      <c r="F13" s="14">
        <f>E13*0.3</f>
        <v>9439.296</v>
      </c>
      <c r="G13" s="15" t="s">
        <v>31</v>
      </c>
      <c r="J13" s="20"/>
    </row>
    <row r="14" s="1" customFormat="1" ht="28" customHeight="1" spans="1:10">
      <c r="A14" s="10">
        <v>12</v>
      </c>
      <c r="B14" s="11" t="s">
        <v>32</v>
      </c>
      <c r="C14" s="12" t="s">
        <v>33</v>
      </c>
      <c r="D14" s="13">
        <v>19</v>
      </c>
      <c r="E14" s="10">
        <v>7339.04</v>
      </c>
      <c r="F14" s="14">
        <f t="shared" ref="F14:F27" si="1">E14*0.3</f>
        <v>2201.712</v>
      </c>
      <c r="G14" s="15" t="s">
        <v>31</v>
      </c>
      <c r="J14" s="20"/>
    </row>
    <row r="15" s="1" customFormat="1" ht="28" customHeight="1" spans="1:10">
      <c r="A15" s="10">
        <v>13</v>
      </c>
      <c r="B15" s="11" t="s">
        <v>34</v>
      </c>
      <c r="C15" s="12" t="s">
        <v>35</v>
      </c>
      <c r="D15" s="13">
        <v>47.1666666666667</v>
      </c>
      <c r="E15" s="10">
        <v>17973.12</v>
      </c>
      <c r="F15" s="14">
        <f t="shared" si="1"/>
        <v>5391.936</v>
      </c>
      <c r="G15" s="15" t="s">
        <v>31</v>
      </c>
      <c r="J15" s="20"/>
    </row>
    <row r="16" s="1" customFormat="1" ht="28" customHeight="1" spans="1:10">
      <c r="A16" s="10">
        <v>14</v>
      </c>
      <c r="B16" s="11" t="s">
        <v>36</v>
      </c>
      <c r="C16" s="12" t="s">
        <v>37</v>
      </c>
      <c r="D16" s="13">
        <v>70.0833333333333</v>
      </c>
      <c r="E16" s="10">
        <v>31807.48</v>
      </c>
      <c r="F16" s="14">
        <f t="shared" si="1"/>
        <v>9542.244</v>
      </c>
      <c r="G16" s="15" t="s">
        <v>31</v>
      </c>
      <c r="J16" s="20"/>
    </row>
    <row r="17" s="1" customFormat="1" ht="28" customHeight="1" spans="1:10">
      <c r="A17" s="10">
        <v>15</v>
      </c>
      <c r="B17" s="11" t="s">
        <v>38</v>
      </c>
      <c r="C17" s="12" t="s">
        <v>39</v>
      </c>
      <c r="D17" s="13">
        <v>3.41666666666667</v>
      </c>
      <c r="E17" s="10">
        <v>1311.12</v>
      </c>
      <c r="F17" s="14">
        <f t="shared" si="1"/>
        <v>393.336</v>
      </c>
      <c r="G17" s="15" t="s">
        <v>31</v>
      </c>
      <c r="J17" s="20"/>
    </row>
    <row r="18" s="1" customFormat="1" ht="28" customHeight="1" spans="1:10">
      <c r="A18" s="10">
        <v>16</v>
      </c>
      <c r="B18" s="11" t="s">
        <v>40</v>
      </c>
      <c r="C18" s="12" t="s">
        <v>41</v>
      </c>
      <c r="D18" s="13">
        <v>1054.33333333333</v>
      </c>
      <c r="E18" s="10">
        <v>1249362.58</v>
      </c>
      <c r="F18" s="14">
        <f t="shared" si="1"/>
        <v>374808.774</v>
      </c>
      <c r="G18" s="15" t="s">
        <v>31</v>
      </c>
      <c r="J18" s="20"/>
    </row>
    <row r="19" s="1" customFormat="1" ht="28" customHeight="1" spans="1:10">
      <c r="A19" s="10">
        <v>17</v>
      </c>
      <c r="B19" s="11" t="s">
        <v>42</v>
      </c>
      <c r="C19" s="12" t="s">
        <v>43</v>
      </c>
      <c r="D19" s="13">
        <v>34.3333333333333</v>
      </c>
      <c r="E19" s="10">
        <v>15091.2</v>
      </c>
      <c r="F19" s="14">
        <f t="shared" si="1"/>
        <v>4527.36</v>
      </c>
      <c r="G19" s="15" t="s">
        <v>31</v>
      </c>
      <c r="J19" s="20"/>
    </row>
    <row r="20" s="1" customFormat="1" ht="28" customHeight="1" spans="1:10">
      <c r="A20" s="10">
        <v>18</v>
      </c>
      <c r="B20" s="11" t="s">
        <v>44</v>
      </c>
      <c r="C20" s="12" t="s">
        <v>45</v>
      </c>
      <c r="D20" s="13">
        <v>41.5833333333333</v>
      </c>
      <c r="E20" s="10">
        <v>56269.7</v>
      </c>
      <c r="F20" s="14">
        <f t="shared" si="1"/>
        <v>16880.91</v>
      </c>
      <c r="G20" s="15" t="s">
        <v>31</v>
      </c>
      <c r="J20" s="20"/>
    </row>
    <row r="21" s="1" customFormat="1" ht="28" customHeight="1" spans="1:10">
      <c r="A21" s="10">
        <v>19</v>
      </c>
      <c r="B21" s="11" t="s">
        <v>46</v>
      </c>
      <c r="C21" s="12" t="s">
        <v>47</v>
      </c>
      <c r="D21" s="13">
        <v>17.4166666666667</v>
      </c>
      <c r="E21" s="10">
        <v>6924.48</v>
      </c>
      <c r="F21" s="14">
        <f t="shared" si="1"/>
        <v>2077.344</v>
      </c>
      <c r="G21" s="15" t="s">
        <v>31</v>
      </c>
      <c r="J21" s="20"/>
    </row>
    <row r="22" s="1" customFormat="1" ht="28" customHeight="1" spans="1:10">
      <c r="A22" s="10">
        <v>20</v>
      </c>
      <c r="B22" s="11" t="s">
        <v>48</v>
      </c>
      <c r="C22" s="12" t="s">
        <v>49</v>
      </c>
      <c r="D22" s="13">
        <v>165.916666666667</v>
      </c>
      <c r="E22" s="10">
        <v>192868.46</v>
      </c>
      <c r="F22" s="14">
        <f t="shared" si="1"/>
        <v>57860.538</v>
      </c>
      <c r="G22" s="15" t="s">
        <v>31</v>
      </c>
      <c r="J22" s="20"/>
    </row>
    <row r="23" s="1" customFormat="1" ht="28" customHeight="1" spans="1:10">
      <c r="A23" s="10">
        <v>21</v>
      </c>
      <c r="B23" s="11" t="s">
        <v>50</v>
      </c>
      <c r="C23" s="12" t="s">
        <v>51</v>
      </c>
      <c r="D23" s="13">
        <v>50.6666666666667</v>
      </c>
      <c r="E23" s="10">
        <v>69543.02</v>
      </c>
      <c r="F23" s="14">
        <f t="shared" si="1"/>
        <v>20862.906</v>
      </c>
      <c r="G23" s="15" t="s">
        <v>31</v>
      </c>
      <c r="J23" s="20"/>
    </row>
    <row r="24" s="1" customFormat="1" ht="28" customHeight="1" spans="1:10">
      <c r="A24" s="10">
        <v>22</v>
      </c>
      <c r="B24" s="11" t="s">
        <v>52</v>
      </c>
      <c r="C24" s="12" t="s">
        <v>53</v>
      </c>
      <c r="D24" s="13">
        <v>48</v>
      </c>
      <c r="E24" s="10">
        <v>18179.6</v>
      </c>
      <c r="F24" s="14">
        <f t="shared" si="1"/>
        <v>5453.88</v>
      </c>
      <c r="G24" s="15" t="s">
        <v>31</v>
      </c>
      <c r="J24" s="20"/>
    </row>
    <row r="25" s="1" customFormat="1" ht="28" customHeight="1" spans="1:10">
      <c r="A25" s="10">
        <v>23</v>
      </c>
      <c r="B25" s="11" t="s">
        <v>54</v>
      </c>
      <c r="C25" s="12" t="s">
        <v>55</v>
      </c>
      <c r="D25" s="13">
        <v>1.08333333333333</v>
      </c>
      <c r="E25" s="10">
        <v>455</v>
      </c>
      <c r="F25" s="14">
        <f t="shared" si="1"/>
        <v>136.5</v>
      </c>
      <c r="G25" s="15" t="s">
        <v>31</v>
      </c>
      <c r="J25" s="20"/>
    </row>
    <row r="26" s="1" customFormat="1" ht="28" customHeight="1" spans="1:10">
      <c r="A26" s="10">
        <v>24</v>
      </c>
      <c r="B26" s="11" t="s">
        <v>56</v>
      </c>
      <c r="C26" s="12" t="s">
        <v>57</v>
      </c>
      <c r="D26" s="13">
        <v>46.4166666666667</v>
      </c>
      <c r="E26" s="10">
        <v>17743.04</v>
      </c>
      <c r="F26" s="14">
        <f t="shared" si="1"/>
        <v>5322.912</v>
      </c>
      <c r="G26" s="15" t="s">
        <v>31</v>
      </c>
      <c r="J26" s="20"/>
    </row>
    <row r="27" s="1" customFormat="1" ht="28" customHeight="1" spans="1:10">
      <c r="A27" s="10">
        <v>25</v>
      </c>
      <c r="B27" s="11" t="s">
        <v>58</v>
      </c>
      <c r="C27" s="12" t="s">
        <v>59</v>
      </c>
      <c r="D27" s="13">
        <v>37.5</v>
      </c>
      <c r="E27" s="10">
        <v>47349</v>
      </c>
      <c r="F27" s="14">
        <f t="shared" si="1"/>
        <v>14204.7</v>
      </c>
      <c r="G27" s="15" t="s">
        <v>31</v>
      </c>
      <c r="J27" s="20"/>
    </row>
    <row r="28" s="1" customFormat="1" ht="28" customHeight="1" spans="1:10">
      <c r="A28" s="10">
        <v>26</v>
      </c>
      <c r="B28" s="11" t="s">
        <v>60</v>
      </c>
      <c r="C28" s="12" t="s">
        <v>61</v>
      </c>
      <c r="D28" s="13">
        <v>76</v>
      </c>
      <c r="E28" s="10">
        <v>26600.88</v>
      </c>
      <c r="F28" s="14">
        <f>E28*0.9</f>
        <v>23940.792</v>
      </c>
      <c r="G28" s="15" t="s">
        <v>10</v>
      </c>
      <c r="J28" s="20"/>
    </row>
    <row r="29" s="1" customFormat="1" ht="28" customHeight="1" spans="1:10">
      <c r="A29" s="10">
        <v>27</v>
      </c>
      <c r="B29" s="11" t="s">
        <v>62</v>
      </c>
      <c r="C29" s="12" t="s">
        <v>63</v>
      </c>
      <c r="D29" s="13">
        <v>23</v>
      </c>
      <c r="E29" s="10">
        <v>7266.64</v>
      </c>
      <c r="F29" s="14">
        <f t="shared" ref="F29:F62" si="2">E29*0.9</f>
        <v>6539.976</v>
      </c>
      <c r="G29" s="15" t="s">
        <v>10</v>
      </c>
      <c r="J29" s="20"/>
    </row>
    <row r="30" s="1" customFormat="1" ht="28" customHeight="1" spans="1:10">
      <c r="A30" s="10">
        <v>28</v>
      </c>
      <c r="B30" s="11" t="s">
        <v>64</v>
      </c>
      <c r="C30" s="12" t="s">
        <v>65</v>
      </c>
      <c r="D30" s="13">
        <v>3</v>
      </c>
      <c r="E30" s="10">
        <v>794</v>
      </c>
      <c r="F30" s="14">
        <f t="shared" si="2"/>
        <v>714.6</v>
      </c>
      <c r="G30" s="15" t="s">
        <v>10</v>
      </c>
      <c r="J30" s="20"/>
    </row>
    <row r="31" s="1" customFormat="1" ht="28" customHeight="1" spans="1:10">
      <c r="A31" s="10">
        <v>29</v>
      </c>
      <c r="B31" s="11" t="s">
        <v>66</v>
      </c>
      <c r="C31" s="12" t="s">
        <v>67</v>
      </c>
      <c r="D31" s="13">
        <v>1</v>
      </c>
      <c r="E31" s="10">
        <v>650</v>
      </c>
      <c r="F31" s="14">
        <f t="shared" si="2"/>
        <v>585</v>
      </c>
      <c r="G31" s="15" t="s">
        <v>10</v>
      </c>
      <c r="J31" s="20"/>
    </row>
    <row r="32" s="1" customFormat="1" ht="28" customHeight="1" spans="1:10">
      <c r="A32" s="10">
        <v>30</v>
      </c>
      <c r="B32" s="11" t="s">
        <v>68</v>
      </c>
      <c r="C32" s="12" t="s">
        <v>69</v>
      </c>
      <c r="D32" s="13">
        <v>11</v>
      </c>
      <c r="E32" s="10">
        <v>3608.32</v>
      </c>
      <c r="F32" s="14">
        <f t="shared" si="2"/>
        <v>3247.488</v>
      </c>
      <c r="G32" s="15" t="s">
        <v>10</v>
      </c>
      <c r="J32" s="20"/>
    </row>
    <row r="33" s="1" customFormat="1" ht="29" customHeight="1" spans="1:10">
      <c r="A33" s="10">
        <v>31</v>
      </c>
      <c r="B33" s="11" t="s">
        <v>70</v>
      </c>
      <c r="C33" s="12" t="s">
        <v>71</v>
      </c>
      <c r="D33" s="13">
        <v>2</v>
      </c>
      <c r="E33" s="10">
        <v>762.24</v>
      </c>
      <c r="F33" s="14">
        <f t="shared" si="2"/>
        <v>686.016</v>
      </c>
      <c r="G33" s="15" t="s">
        <v>10</v>
      </c>
      <c r="J33" s="20"/>
    </row>
    <row r="34" ht="29" customHeight="1" spans="1:7">
      <c r="A34" s="10">
        <v>32</v>
      </c>
      <c r="B34" s="11" t="s">
        <v>72</v>
      </c>
      <c r="C34" s="12" t="s">
        <v>73</v>
      </c>
      <c r="D34" s="18">
        <v>35</v>
      </c>
      <c r="E34" s="19">
        <v>10108.64</v>
      </c>
      <c r="F34" s="14">
        <f t="shared" si="2"/>
        <v>9097.776</v>
      </c>
      <c r="G34" s="15" t="s">
        <v>10</v>
      </c>
    </row>
    <row r="35" ht="29" customHeight="1" spans="1:7">
      <c r="A35" s="10">
        <v>33</v>
      </c>
      <c r="B35" s="11" t="s">
        <v>74</v>
      </c>
      <c r="C35" s="12" t="s">
        <v>75</v>
      </c>
      <c r="D35" s="18">
        <v>2</v>
      </c>
      <c r="E35" s="19">
        <v>792</v>
      </c>
      <c r="F35" s="14">
        <f t="shared" si="2"/>
        <v>712.8</v>
      </c>
      <c r="G35" s="15" t="s">
        <v>10</v>
      </c>
    </row>
    <row r="36" ht="29" customHeight="1" spans="1:7">
      <c r="A36" s="10">
        <v>34</v>
      </c>
      <c r="B36" s="11" t="s">
        <v>76</v>
      </c>
      <c r="C36" s="12" t="s">
        <v>77</v>
      </c>
      <c r="D36" s="18">
        <v>7</v>
      </c>
      <c r="E36" s="19">
        <v>2855.2</v>
      </c>
      <c r="F36" s="14">
        <f t="shared" si="2"/>
        <v>2569.68</v>
      </c>
      <c r="G36" s="15" t="s">
        <v>10</v>
      </c>
    </row>
    <row r="37" ht="29" customHeight="1" spans="1:7">
      <c r="A37" s="10">
        <v>35</v>
      </c>
      <c r="B37" s="11" t="s">
        <v>78</v>
      </c>
      <c r="C37" s="12" t="s">
        <v>79</v>
      </c>
      <c r="D37" s="18">
        <v>5</v>
      </c>
      <c r="E37" s="19">
        <v>1588</v>
      </c>
      <c r="F37" s="14">
        <f t="shared" si="2"/>
        <v>1429.2</v>
      </c>
      <c r="G37" s="15" t="s">
        <v>10</v>
      </c>
    </row>
    <row r="38" ht="29" customHeight="1" spans="1:7">
      <c r="A38" s="10">
        <v>36</v>
      </c>
      <c r="B38" s="11" t="s">
        <v>80</v>
      </c>
      <c r="C38" s="12" t="s">
        <v>81</v>
      </c>
      <c r="D38" s="18">
        <v>10</v>
      </c>
      <c r="E38" s="19">
        <v>3493.6</v>
      </c>
      <c r="F38" s="14">
        <f t="shared" si="2"/>
        <v>3144.24</v>
      </c>
      <c r="G38" s="15" t="s">
        <v>10</v>
      </c>
    </row>
    <row r="39" ht="29" customHeight="1" spans="1:7">
      <c r="A39" s="10">
        <v>37</v>
      </c>
      <c r="B39" s="11" t="s">
        <v>82</v>
      </c>
      <c r="C39" s="12" t="s">
        <v>83</v>
      </c>
      <c r="D39" s="18">
        <v>1</v>
      </c>
      <c r="E39" s="19">
        <v>349.36</v>
      </c>
      <c r="F39" s="14">
        <f t="shared" si="2"/>
        <v>314.424</v>
      </c>
      <c r="G39" s="15" t="s">
        <v>10</v>
      </c>
    </row>
    <row r="40" ht="29" customHeight="1" spans="1:7">
      <c r="A40" s="10">
        <v>38</v>
      </c>
      <c r="B40" s="11" t="s">
        <v>84</v>
      </c>
      <c r="C40" s="12" t="s">
        <v>85</v>
      </c>
      <c r="D40" s="18">
        <v>4</v>
      </c>
      <c r="E40" s="19">
        <v>1556.24</v>
      </c>
      <c r="F40" s="14">
        <f t="shared" si="2"/>
        <v>1400.616</v>
      </c>
      <c r="G40" s="15" t="s">
        <v>10</v>
      </c>
    </row>
    <row r="41" ht="29" customHeight="1" spans="1:7">
      <c r="A41" s="10">
        <v>39</v>
      </c>
      <c r="B41" s="11" t="s">
        <v>86</v>
      </c>
      <c r="C41" s="12" t="s">
        <v>87</v>
      </c>
      <c r="D41" s="18">
        <v>1</v>
      </c>
      <c r="E41" s="19">
        <v>349.36</v>
      </c>
      <c r="F41" s="14">
        <f t="shared" si="2"/>
        <v>314.424</v>
      </c>
      <c r="G41" s="15" t="s">
        <v>10</v>
      </c>
    </row>
  </sheetData>
  <mergeCells count="1">
    <mergeCell ref="A1:G1"/>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2022-04-14T01:08:00Z</dcterms:created>
  <dcterms:modified xsi:type="dcterms:W3CDTF">2022-04-29T07:54:49Z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7AA31784BCF84B2D864BAB0B5F479867</vt:lpwstr>
  </property>
  <property fmtid="{D5CDD505-2E9C-101B-9397-08002B2CF9AE}" pid="3" name="KSOProductBuildVer">
    <vt:lpwstr>2052-11.1.0.11636</vt:lpwstr>
  </property>
  <property fmtid="{D5CDD505-2E9C-101B-9397-08002B2CF9AE}" pid="4" name="KSOReadingLayout">
    <vt:bool>true</vt:bool>
  </property>
</Properties>
</file>